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救助对象明细表" sheetId="5" r:id="rId1"/>
  </sheets>
  <definedNames>
    <definedName name="_xlnm._FilterDatabase" localSheetId="0" hidden="1">专项救助对象明细表!$A$4:$O$4</definedName>
    <definedName name="_xlnm.Print_Titles" localSheetId="0">专项救助对象明细表!$3:$4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<sst xmlns="http://schemas.openxmlformats.org/spreadsheetml/2006/main" count="58" uniqueCount="46">
  <si>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平利县2025年度第二批防止因病返贫专项救助名单</t>
  </si>
  <si>
    <t>序号</t>
  </si>
  <si>
    <t>镇</t>
  </si>
  <si>
    <t>村</t>
  </si>
  <si>
    <t>申请人</t>
  </si>
  <si>
    <t>患者姓名</t>
  </si>
  <si>
    <t>风险识别时间</t>
  </si>
  <si>
    <t>监测对象类型</t>
  </si>
  <si>
    <t>家庭人口</t>
  </si>
  <si>
    <t>住院费用情况</t>
  </si>
  <si>
    <t>住院总费用</t>
  </si>
  <si>
    <t>医保报销</t>
  </si>
  <si>
    <t>自付费用</t>
  </si>
  <si>
    <t>保险理赔</t>
  </si>
  <si>
    <t>民政救助</t>
  </si>
  <si>
    <t>社会帮扶</t>
  </si>
  <si>
    <t>实际救助金额</t>
  </si>
  <si>
    <t>三阳镇</t>
  </si>
  <si>
    <t>尚家坝村</t>
  </si>
  <si>
    <t>刘小虎</t>
  </si>
  <si>
    <t>突发严重困难户</t>
  </si>
  <si>
    <t>广佛镇</t>
  </si>
  <si>
    <t>东山寨村</t>
  </si>
  <si>
    <t>王勇</t>
  </si>
  <si>
    <t>刘礼香</t>
  </si>
  <si>
    <t>脱贫不稳定户</t>
  </si>
  <si>
    <t>香河村</t>
  </si>
  <si>
    <t>周本凤</t>
  </si>
  <si>
    <t>边缘易致贫户</t>
  </si>
  <si>
    <t>正阳镇</t>
  </si>
  <si>
    <t>八仙村</t>
  </si>
  <si>
    <t>唐如刚</t>
  </si>
  <si>
    <t>张永先</t>
  </si>
  <si>
    <t>洛河镇</t>
  </si>
  <si>
    <t>洛河街村</t>
  </si>
  <si>
    <t>陈进玉</t>
  </si>
  <si>
    <t>唐春杨</t>
  </si>
  <si>
    <t>唐付平</t>
  </si>
  <si>
    <t>老县镇</t>
  </si>
  <si>
    <t>七里沟村</t>
  </si>
  <si>
    <t>冯超</t>
  </si>
  <si>
    <t>冯梓榆</t>
  </si>
  <si>
    <t>蒋家坪村</t>
  </si>
  <si>
    <t>汪建兰</t>
  </si>
  <si>
    <t>陈敬平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</si>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</sst>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Courier New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4" topLeftCell="A5" activePane="bottomLeft" state="frozen"/>
      <selection/>
      <selection pane="bottomLeft" activeCell="R14" sqref="R14"/>
    </sheetView>
  </sheetViews>
  <sheetFormatPr defaultColWidth="9" defaultRowHeight="14.25"/>
  <cols>
    <col min="1" max="1" width="6.75" style="2" customWidth="1"/>
    <col min="2" max="2" width="7.875" style="2" customWidth="1"/>
    <col min="3" max="3" width="11.1083333333333" style="1" customWidth="1"/>
    <col min="4" max="4" width="7.875" style="2" customWidth="1"/>
    <col min="5" max="5" width="9.125" style="2" customWidth="1"/>
    <col min="6" max="6" width="12.125" style="3" customWidth="1"/>
    <col min="7" max="7" width="15" style="3" customWidth="1"/>
    <col min="8" max="8" width="6.25" style="4" customWidth="1"/>
    <col min="9" max="9" width="10.375" style="5" customWidth="1"/>
    <col min="10" max="10" width="11.5" style="5" customWidth="1"/>
    <col min="11" max="11" width="10.375" style="5" customWidth="1"/>
    <col min="12" max="14" width="8.125" style="5" customWidth="1"/>
    <col min="15" max="15" width="11.5" style="2"/>
    <col min="16" max="16384" width="9" style="2"/>
  </cols>
  <sheetData>
    <row r="1" ht="39.7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1.75" customHeight="1" spans="1:14">
      <c r="A2" s="7"/>
      <c r="B2" s="7"/>
      <c r="C2" s="8"/>
      <c r="D2" s="7"/>
      <c r="E2" s="7"/>
      <c r="F2" s="9"/>
      <c r="G2" s="9"/>
      <c r="H2" s="9"/>
      <c r="I2" s="7"/>
      <c r="J2" s="7"/>
      <c r="K2" s="7"/>
      <c r="L2" s="22"/>
      <c r="M2" s="7"/>
      <c r="N2" s="7"/>
    </row>
    <row r="3" ht="15" customHeight="1" spans="1: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2" t="s">
        <v>8</v>
      </c>
      <c r="I3" s="23" t="s">
        <v>9</v>
      </c>
      <c r="J3" s="23"/>
      <c r="K3" s="23"/>
      <c r="L3" s="23"/>
      <c r="M3" s="23"/>
      <c r="N3" s="23"/>
      <c r="O3" s="24"/>
    </row>
    <row r="4" s="1" customFormat="1" ht="24" customHeight="1" spans="1:15">
      <c r="A4" s="10"/>
      <c r="B4" s="10"/>
      <c r="C4" s="10"/>
      <c r="D4" s="10"/>
      <c r="E4" s="10"/>
      <c r="F4" s="13"/>
      <c r="G4" s="13"/>
      <c r="H4" s="12"/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25" t="s">
        <v>16</v>
      </c>
    </row>
    <row r="5" ht="29" customHeight="1" spans="1:15">
      <c r="A5" s="14">
        <v>1</v>
      </c>
      <c r="B5" s="15" t="s">
        <v>17</v>
      </c>
      <c r="C5" s="16" t="s">
        <v>18</v>
      </c>
      <c r="D5" s="16" t="s">
        <v>19</v>
      </c>
      <c r="E5" s="16" t="s">
        <v>19</v>
      </c>
      <c r="F5" s="17">
        <v>45474</v>
      </c>
      <c r="G5" s="16" t="s">
        <v>20</v>
      </c>
      <c r="H5" s="15">
        <v>3</v>
      </c>
      <c r="I5" s="14">
        <v>134869.86</v>
      </c>
      <c r="J5" s="14">
        <v>106512.24</v>
      </c>
      <c r="K5" s="14">
        <v>28357.62</v>
      </c>
      <c r="L5" s="26"/>
      <c r="M5" s="27">
        <v>1935</v>
      </c>
      <c r="N5" s="15"/>
      <c r="O5" s="28">
        <v>4927</v>
      </c>
    </row>
    <row r="6" ht="29" customHeight="1" spans="1:15">
      <c r="A6" s="14">
        <v>2</v>
      </c>
      <c r="B6" s="15" t="s">
        <v>21</v>
      </c>
      <c r="C6" s="16" t="s">
        <v>22</v>
      </c>
      <c r="D6" s="16" t="s">
        <v>23</v>
      </c>
      <c r="E6" s="16" t="s">
        <v>24</v>
      </c>
      <c r="F6" s="17">
        <v>44470</v>
      </c>
      <c r="G6" s="16" t="s">
        <v>25</v>
      </c>
      <c r="H6" s="18">
        <v>6</v>
      </c>
      <c r="I6" s="14">
        <v>143349.4</v>
      </c>
      <c r="J6" s="14">
        <v>100541.92</v>
      </c>
      <c r="K6" s="14">
        <v>42807.48</v>
      </c>
      <c r="L6" s="26"/>
      <c r="M6" s="27"/>
      <c r="N6" s="15"/>
      <c r="O6" s="28">
        <v>13123</v>
      </c>
    </row>
    <row r="7" ht="29" customHeight="1" spans="1:15">
      <c r="A7" s="14">
        <v>3</v>
      </c>
      <c r="B7" s="15" t="s">
        <v>21</v>
      </c>
      <c r="C7" s="16" t="s">
        <v>26</v>
      </c>
      <c r="D7" s="16" t="s">
        <v>27</v>
      </c>
      <c r="E7" s="16" t="s">
        <v>27</v>
      </c>
      <c r="F7" s="17">
        <v>44470</v>
      </c>
      <c r="G7" s="16" t="s">
        <v>28</v>
      </c>
      <c r="H7" s="15">
        <v>3</v>
      </c>
      <c r="I7" s="14">
        <v>111065.29</v>
      </c>
      <c r="J7" s="14">
        <v>61017.68</v>
      </c>
      <c r="K7" s="14">
        <v>50047.61</v>
      </c>
      <c r="L7" s="26"/>
      <c r="M7" s="27"/>
      <c r="N7" s="15"/>
      <c r="O7" s="28">
        <v>18021</v>
      </c>
    </row>
    <row r="8" ht="29" customHeight="1" spans="1:15">
      <c r="A8" s="14">
        <v>4</v>
      </c>
      <c r="B8" s="15" t="s">
        <v>29</v>
      </c>
      <c r="C8" s="16" t="s">
        <v>30</v>
      </c>
      <c r="D8" s="16" t="s">
        <v>31</v>
      </c>
      <c r="E8" s="16" t="s">
        <v>32</v>
      </c>
      <c r="F8" s="17">
        <v>45658</v>
      </c>
      <c r="G8" s="16" t="s">
        <v>20</v>
      </c>
      <c r="H8" s="15">
        <v>3</v>
      </c>
      <c r="I8" s="14">
        <v>66911.14</v>
      </c>
      <c r="J8" s="14">
        <v>38750.3</v>
      </c>
      <c r="K8" s="14">
        <v>28160.84</v>
      </c>
      <c r="L8" s="26"/>
      <c r="M8" s="27">
        <v>2903</v>
      </c>
      <c r="N8" s="15"/>
      <c r="O8" s="28">
        <v>4577</v>
      </c>
    </row>
    <row r="9" ht="29" customHeight="1" spans="1:15">
      <c r="A9" s="14">
        <v>5</v>
      </c>
      <c r="B9" s="15" t="s">
        <v>33</v>
      </c>
      <c r="C9" s="16" t="s">
        <v>34</v>
      </c>
      <c r="D9" s="16" t="s">
        <v>35</v>
      </c>
      <c r="E9" s="16" t="s">
        <v>35</v>
      </c>
      <c r="F9" s="17">
        <v>44682</v>
      </c>
      <c r="G9" s="16" t="s">
        <v>20</v>
      </c>
      <c r="H9" s="15">
        <v>3</v>
      </c>
      <c r="I9" s="14">
        <v>38627.75</v>
      </c>
      <c r="J9" s="14">
        <v>20162.56</v>
      </c>
      <c r="K9" s="14">
        <v>18465.19</v>
      </c>
      <c r="L9" s="26"/>
      <c r="M9" s="27"/>
      <c r="N9" s="15"/>
      <c r="O9" s="28">
        <v>2116</v>
      </c>
    </row>
    <row r="10" ht="29" customHeight="1" spans="1:15">
      <c r="A10" s="14">
        <v>6</v>
      </c>
      <c r="B10" s="15" t="s">
        <v>33</v>
      </c>
      <c r="C10" s="16" t="s">
        <v>34</v>
      </c>
      <c r="D10" s="16" t="s">
        <v>36</v>
      </c>
      <c r="E10" s="16" t="s">
        <v>37</v>
      </c>
      <c r="F10" s="17">
        <v>45627</v>
      </c>
      <c r="G10" s="16" t="s">
        <v>20</v>
      </c>
      <c r="H10" s="15">
        <v>5</v>
      </c>
      <c r="I10" s="14">
        <v>70524.64</v>
      </c>
      <c r="J10" s="14">
        <v>39817.03</v>
      </c>
      <c r="K10" s="15">
        <v>30707.61</v>
      </c>
      <c r="L10" s="26"/>
      <c r="M10" s="27"/>
      <c r="N10" s="15"/>
      <c r="O10" s="28">
        <v>7248</v>
      </c>
    </row>
    <row r="11" ht="29" customHeight="1" spans="1:15">
      <c r="A11" s="14">
        <v>7</v>
      </c>
      <c r="B11" s="15" t="s">
        <v>38</v>
      </c>
      <c r="C11" s="15" t="s">
        <v>39</v>
      </c>
      <c r="D11" s="15" t="s">
        <v>40</v>
      </c>
      <c r="E11" s="15" t="s">
        <v>41</v>
      </c>
      <c r="F11" s="17">
        <v>45658</v>
      </c>
      <c r="G11" s="16" t="s">
        <v>20</v>
      </c>
      <c r="H11" s="15">
        <v>5</v>
      </c>
      <c r="I11" s="14">
        <v>126756.4</v>
      </c>
      <c r="J11" s="14">
        <v>77819</v>
      </c>
      <c r="K11" s="14">
        <v>48937.4</v>
      </c>
      <c r="L11" s="14"/>
      <c r="M11" s="27">
        <v>6450</v>
      </c>
      <c r="N11" s="15"/>
      <c r="O11" s="28">
        <v>12995</v>
      </c>
    </row>
    <row r="12" ht="29" customHeight="1" spans="1:15">
      <c r="A12" s="14">
        <v>8</v>
      </c>
      <c r="B12" s="15" t="s">
        <v>38</v>
      </c>
      <c r="C12" s="16" t="s">
        <v>42</v>
      </c>
      <c r="D12" s="16" t="s">
        <v>43</v>
      </c>
      <c r="E12" s="16" t="s">
        <v>44</v>
      </c>
      <c r="F12" s="17">
        <v>45689</v>
      </c>
      <c r="G12" s="16" t="s">
        <v>20</v>
      </c>
      <c r="H12" s="15">
        <v>3</v>
      </c>
      <c r="I12" s="14">
        <v>186448.76</v>
      </c>
      <c r="J12" s="14">
        <v>91957.93</v>
      </c>
      <c r="K12" s="14">
        <v>94490.83</v>
      </c>
      <c r="L12" s="26"/>
      <c r="M12" s="27"/>
      <c r="N12" s="15"/>
      <c r="O12" s="28">
        <v>46470</v>
      </c>
    </row>
    <row r="13" ht="29" customHeight="1" spans="1:15">
      <c r="A13" s="19" t="s">
        <v>45</v>
      </c>
      <c r="B13" s="20"/>
      <c r="C13" s="20"/>
      <c r="D13" s="20"/>
      <c r="E13" s="20"/>
      <c r="F13" s="20"/>
      <c r="G13" s="21"/>
      <c r="H13" s="14"/>
      <c r="I13" s="14">
        <f>SUM(I5:I12)</f>
        <v>878553.24</v>
      </c>
      <c r="J13" s="14">
        <f t="shared" ref="J13:O13" si="0">SUM(J5:J12)</f>
        <v>536578.66</v>
      </c>
      <c r="K13" s="14">
        <f t="shared" si="0"/>
        <v>341974.58</v>
      </c>
      <c r="L13" s="14"/>
      <c r="M13" s="14"/>
      <c r="N13" s="14"/>
      <c r="O13" s="14">
        <f t="shared" si="0"/>
        <v>109477</v>
      </c>
    </row>
  </sheetData>
  <mergeCells count="11">
    <mergeCell ref="A1:O1"/>
    <mergeCell ref="I3:N3"/>
    <mergeCell ref="A13:G1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75" right="0.314583333333333" top="1.18055555555556" bottom="0.196527777777778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专项救助对象明细表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2023-03-02T08:14:00Z</dcterms:created>
  <dcterms:modified xsi:type="dcterms:W3CDTF">2025-06-09T02:48:49Z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872C88975500407C9DE98D3F5A2440FB_13</vt:lpwstr>
  </property>
</Properties>
</file>