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1总表" sheetId="1" r:id="rId1"/>
    <sheet name="附件2农家乐" sheetId="12" r:id="rId2"/>
    <sheet name="附件3民宿" sheetId="11" r:id="rId3"/>
    <sheet name="附件4乡村酒店" sheetId="9" r:id="rId4"/>
    <sheet name="附件5引客入平" sheetId="4" r:id="rId5"/>
    <sheet name="附件6专业人才培育" sheetId="5" r:id="rId6"/>
    <sheet name="附件7旅游商品" sheetId="6" r:id="rId7"/>
    <sheet name="附件8自主营销（常态化演出）" sheetId="7" r:id="rId8"/>
    <sheet name="附件9特色美食门店" sheetId="13" r:id="rId9"/>
    <sheet name="附件10住宿新业态" sheetId="14" r:id="rId10"/>
  </sheets>
  <definedNames>
    <definedName name="_xlnm._FilterDatabase" localSheetId="2" hidden="1">附件3民宿!$A$3:$K$26</definedName>
    <definedName name="_xlnm._FilterDatabase" localSheetId="3" hidden="1">附件4乡村酒店!#REF!</definedName>
    <definedName name="_xlnm.Print_Titles" localSheetId="1">附件2农家乐!$1:$3</definedName>
    <definedName name="_xlnm.Print_Titles" localSheetId="2">附件3民宿!$1:$3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<sst xmlns="http://schemas.openxmlformats.org/spreadsheetml/2006/main" count="554" uniqueCount="440">
  <si>
    <t>附件1</t>
  </si>
  <si>
    <t>平利县2023年生态旅游产业发展奖补汇总表</t>
  </si>
  <si>
    <t>序号</t>
  </si>
  <si>
    <t>奖补项目</t>
  </si>
  <si>
    <t>单位</t>
  </si>
  <si>
    <t>奖补金额
（万元）</t>
  </si>
  <si>
    <t>备注</t>
  </si>
  <si>
    <t>新业态培育奖补</t>
  </si>
  <si>
    <t>明平农家乐、山禾儒林、李家小院等民宿农家乐乡村酒店以及八仙白沙河口集散分中心、天书峡艾美士美食新业态</t>
  </si>
  <si>
    <t>民宿、农家乐、乡村酒店等518万元，八仙镇白沙河口旅游集散分中心10万元，天书峡景区艾美士美食新业态5万元</t>
  </si>
  <si>
    <t>团队“引客入平”奖补</t>
  </si>
  <si>
    <t>西安蓝天国际旅行社有限公司、西安乐游国际旅行社有限公司安康分公司、重庆心旅国际旅行社有限公司</t>
  </si>
  <si>
    <t>专业人才培育奖补</t>
  </si>
  <si>
    <t>平利县两山生态资源经营管理有限公司</t>
  </si>
  <si>
    <t>文旅产品开发奖补</t>
  </si>
  <si>
    <t>平利县神草园茶业有限公司、平利县中皇野生艾科研工贸有限公司等</t>
  </si>
  <si>
    <t>自主营销补助奖补</t>
  </si>
  <si>
    <t>两山生态资源经营管理公司、石牛水街文化发展有限公司、三文演艺有限公司、天书峡旅游发展有限公司</t>
  </si>
  <si>
    <t>生态资源公司24.4万元、石牛水街文化发展有限公司26.7万元、三文演艺有限公司11万元、天书峡旅游发展有限公司10万元</t>
  </si>
  <si>
    <t>文旅活动补助奖补</t>
  </si>
  <si>
    <t>八仙镇“美食季”活动、广佛镇“插秧节”活动、西河镇“沙滩狂欢节”活动、马盘山景区文旅系列活动、金秋旅游季巫溪文旅宣传推介等活动</t>
  </si>
  <si>
    <t>城关镇龙头村特色美食门店奖补</t>
  </si>
  <si>
    <t>城关镇</t>
  </si>
  <si>
    <t>合计</t>
  </si>
  <si>
    <t>附件2</t>
  </si>
  <si>
    <t xml:space="preserve"> 平利县2023年星级农家乐奖补汇总表</t>
  </si>
  <si>
    <t>类别</t>
  </si>
  <si>
    <t>名称</t>
  </si>
  <si>
    <t>营业执照</t>
  </si>
  <si>
    <t>食品经营许可证</t>
  </si>
  <si>
    <t>镇</t>
  </si>
  <si>
    <t>评定星级</t>
  </si>
  <si>
    <t>奖补金额（万元）</t>
  </si>
  <si>
    <t>农家乐</t>
  </si>
  <si>
    <t>明平农家乐</t>
  </si>
  <si>
    <t>2023.2.23</t>
  </si>
  <si>
    <t>2023.11.1-2025.10.31</t>
  </si>
  <si>
    <t>老县镇</t>
  </si>
  <si>
    <t>德群农家乐</t>
  </si>
  <si>
    <t>丰平农家乐</t>
  </si>
  <si>
    <t>丰林农家乐</t>
  </si>
  <si>
    <t>美平农家乐</t>
  </si>
  <si>
    <t>启兵农家乐</t>
  </si>
  <si>
    <t>大梅花沟农家乐</t>
  </si>
  <si>
    <t>2023.2.17</t>
  </si>
  <si>
    <t>兰姐私房菜</t>
  </si>
  <si>
    <t>2023.9.6</t>
  </si>
  <si>
    <t>2023.10.16-2025.10.15</t>
  </si>
  <si>
    <t>凤凰蜀味</t>
  </si>
  <si>
    <t>2021.3.2</t>
  </si>
  <si>
    <t>2023.11.23-2026.5.24</t>
  </si>
  <si>
    <t>凤凰生态农庄</t>
  </si>
  <si>
    <t>2017.1.4</t>
  </si>
  <si>
    <t>2023.1.19-2028.1.8</t>
  </si>
  <si>
    <t>聚味私房菜</t>
  </si>
  <si>
    <t>2023.3.7</t>
  </si>
  <si>
    <t>2023.3.7-2028.3.6</t>
  </si>
  <si>
    <t>三阳镇</t>
  </si>
  <si>
    <t>高老庄农家乐</t>
  </si>
  <si>
    <t>2021.12.22</t>
  </si>
  <si>
    <t>2023.5.24-2028.5.23</t>
  </si>
  <si>
    <t>洛河镇</t>
  </si>
  <si>
    <t>和平农家乐</t>
  </si>
  <si>
    <t>2023.5.16</t>
  </si>
  <si>
    <t>2023.11.29-2028.11.28</t>
  </si>
  <si>
    <t>南河农庄农家乐</t>
  </si>
  <si>
    <t>2023.5.24</t>
  </si>
  <si>
    <t>平利县城关镇柴火味道农家乐</t>
  </si>
  <si>
    <t>2016.8.4</t>
  </si>
  <si>
    <t>2023.9.21-2028.9.20</t>
  </si>
  <si>
    <t>平利县城关镇东城酒家</t>
  </si>
  <si>
    <t>2023.11.23</t>
  </si>
  <si>
    <t>2023.11.27-2027.1.12</t>
  </si>
  <si>
    <t>平利县城关镇洪家大院农家乐</t>
  </si>
  <si>
    <t>2016.12.14</t>
  </si>
  <si>
    <t>2021.12.7-2026.12.6</t>
  </si>
  <si>
    <t>平利县城关镇刘家院子农家乐</t>
  </si>
  <si>
    <t>2019.4.8</t>
  </si>
  <si>
    <t>2023.12.4-2028.12.3</t>
  </si>
  <si>
    <t>平利县木瓜园餐饮服务有限责任公司</t>
  </si>
  <si>
    <t>2017.7.5</t>
  </si>
  <si>
    <t>2017.10.9-2022.10.8</t>
  </si>
  <si>
    <t>平利县南苑人家农家乐</t>
  </si>
  <si>
    <t>2022.9.28</t>
  </si>
  <si>
    <t>2022.11.1-2027.10.31</t>
  </si>
  <si>
    <t>平利县农香居农家乐</t>
  </si>
  <si>
    <t>2023.2.16</t>
  </si>
  <si>
    <t>2023.11.3-2028.11.2</t>
  </si>
  <si>
    <t>平利县城关镇奇美农家乐</t>
  </si>
  <si>
    <t>2017.6.6</t>
  </si>
  <si>
    <t>2022.5.31-2022.5.31</t>
  </si>
  <si>
    <t>平利县城关镇益友生态农庄</t>
  </si>
  <si>
    <t>2020.8.28</t>
  </si>
  <si>
    <t>2021.7.13-2026.7.12</t>
  </si>
  <si>
    <t>平利县余氏私房菜</t>
  </si>
  <si>
    <t>2021.3.12</t>
  </si>
  <si>
    <t>2021.4.28-2026.4.27</t>
  </si>
  <si>
    <t>平利县乐益农家乐</t>
  </si>
  <si>
    <t>2021.12.2</t>
  </si>
  <si>
    <t>2022.1.5-2027.1.4</t>
  </si>
  <si>
    <t>平利县西河镇党家院子平安居</t>
  </si>
  <si>
    <t>2022.12.13</t>
  </si>
  <si>
    <t>2023.8.9-2028.8.8</t>
  </si>
  <si>
    <t>西河镇</t>
  </si>
  <si>
    <t>平利县西河镇东坝村田园小屋</t>
  </si>
  <si>
    <t>2022.6.5</t>
  </si>
  <si>
    <t>2022.6.5-2027.6.4</t>
  </si>
  <si>
    <t>兴隆福来农家乐</t>
  </si>
  <si>
    <t>2023.5.22</t>
  </si>
  <si>
    <t>2023.6.5-2028.6.4</t>
  </si>
  <si>
    <t>兴隆镇</t>
  </si>
  <si>
    <t>兴隆镇敬毓农庄</t>
  </si>
  <si>
    <t>2023.7.25</t>
  </si>
  <si>
    <t>2023.7.25-2028.7.24</t>
  </si>
  <si>
    <t>兴隆镇云溪山居</t>
  </si>
  <si>
    <t>2023.10.11</t>
  </si>
  <si>
    <t>2023.11.16-2024.7.4</t>
  </si>
  <si>
    <t>平利县长安镇仙河源农家乐</t>
  </si>
  <si>
    <t>2022.10.24</t>
  </si>
  <si>
    <t>2022.10.26-2027.10.25</t>
  </si>
  <si>
    <t>长安镇</t>
  </si>
  <si>
    <t>安康居尚阁餐饮有限公司</t>
  </si>
  <si>
    <t>2022.8.2</t>
  </si>
  <si>
    <t>2023.12.7-2028.12.6</t>
  </si>
  <si>
    <t>平利县长安镇乡村农家菜馆</t>
  </si>
  <si>
    <t>2022.5.6</t>
  </si>
  <si>
    <t>2022.8.3-2027.8.2</t>
  </si>
  <si>
    <t>锅香满园农家乐</t>
  </si>
  <si>
    <t>2014.7.11</t>
  </si>
  <si>
    <t>2021.9.27</t>
  </si>
  <si>
    <t>广佛镇</t>
  </si>
  <si>
    <t>运来农家乐</t>
  </si>
  <si>
    <t>2023.5.10</t>
  </si>
  <si>
    <t>香河农家乐</t>
  </si>
  <si>
    <t>2014.4.29</t>
  </si>
  <si>
    <t>2022.12.5</t>
  </si>
  <si>
    <t>群悦风味餐馆</t>
  </si>
  <si>
    <t>2012.4.23</t>
  </si>
  <si>
    <t>2023.11.9</t>
  </si>
  <si>
    <t>怀德山庄</t>
  </si>
  <si>
    <t>2023.9.5</t>
  </si>
  <si>
    <t>2023.12.08</t>
  </si>
  <si>
    <t>华家小院</t>
  </si>
  <si>
    <t>2023.2.13</t>
  </si>
  <si>
    <t>平常农家乐</t>
  </si>
  <si>
    <t>2023.11.20</t>
  </si>
  <si>
    <t>2023.11.21</t>
  </si>
  <si>
    <t>夏如春农家乐</t>
  </si>
  <si>
    <t>2020.6.30</t>
  </si>
  <si>
    <t>2020.11.9</t>
  </si>
  <si>
    <t>八仙镇</t>
  </si>
  <si>
    <t>香山小居农家乐</t>
  </si>
  <si>
    <t>2017.3.7</t>
  </si>
  <si>
    <t>2022.10.27</t>
  </si>
  <si>
    <t>王家小院民宿店</t>
  </si>
  <si>
    <t>2022.10.19</t>
  </si>
  <si>
    <t>2023.3.21.</t>
  </si>
  <si>
    <t>鱼肚河山庄</t>
  </si>
  <si>
    <t>2022.9.23</t>
  </si>
  <si>
    <t>2023.1.16</t>
  </si>
  <si>
    <t>熊元泉民宿店（龙泉山庄）</t>
  </si>
  <si>
    <t>2023.5.30</t>
  </si>
  <si>
    <t>陈阿嫂民宿店</t>
  </si>
  <si>
    <t>2016.3.21</t>
  </si>
  <si>
    <t>琴嫂民宿店</t>
  </si>
  <si>
    <t>2015.12.8</t>
  </si>
  <si>
    <t>清风居民宿店</t>
  </si>
  <si>
    <t>2023.9.1</t>
  </si>
  <si>
    <t>2023.12.18</t>
  </si>
  <si>
    <t>田家院子</t>
  </si>
  <si>
    <t>2014.12.25</t>
  </si>
  <si>
    <t>龙云居民宿店</t>
  </si>
  <si>
    <t>2023.5.1</t>
  </si>
  <si>
    <t>钢琴龙溪民宿服务店</t>
  </si>
  <si>
    <t>2023.5.29</t>
  </si>
  <si>
    <t>2023.12.14</t>
  </si>
  <si>
    <t>印象庄民宿店</t>
  </si>
  <si>
    <t>2023.5.23</t>
  </si>
  <si>
    <t>2023.8.28</t>
  </si>
  <si>
    <t>林韵居民宿店</t>
  </si>
  <si>
    <t>2023.7.10</t>
  </si>
  <si>
    <t>2023.12.11</t>
  </si>
  <si>
    <t>西厢记农家餐饮店</t>
  </si>
  <si>
    <t>2022.12.8</t>
  </si>
  <si>
    <t>2023.12.12</t>
  </si>
  <si>
    <t>乌金记忆农家乐</t>
  </si>
  <si>
    <t>2023.6.21</t>
  </si>
  <si>
    <t>2023.7.31</t>
  </si>
  <si>
    <t>乌金田园农家乐</t>
  </si>
  <si>
    <t>周家坪农家乐</t>
  </si>
  <si>
    <t>2021.12.29</t>
  </si>
  <si>
    <t>2023.9.7</t>
  </si>
  <si>
    <t>正阳镇</t>
  </si>
  <si>
    <t>双桥农家乐</t>
  </si>
  <si>
    <t>2003.1.1</t>
  </si>
  <si>
    <t>2023.8.21</t>
  </si>
  <si>
    <t>美之源农家乐</t>
  </si>
  <si>
    <t>2023.1.6</t>
  </si>
  <si>
    <t>远方的家农家乐</t>
  </si>
  <si>
    <t>2014.9.15</t>
  </si>
  <si>
    <t>2023.11.26</t>
  </si>
  <si>
    <t>附件3</t>
  </si>
  <si>
    <t xml:space="preserve"> 平利县2023年等级民宿奖补汇总表</t>
  </si>
  <si>
    <t>卫生许可证</t>
  </si>
  <si>
    <t>特种行业许可证</t>
  </si>
  <si>
    <t>房间数量（间）</t>
  </si>
  <si>
    <t>民宿</t>
  </si>
  <si>
    <t>平利县芍药园餐饮有限公司</t>
  </si>
  <si>
    <t>2022.9.27</t>
  </si>
  <si>
    <t>2022.10.21-2027.10.20</t>
  </si>
  <si>
    <t>2022.10.24-2026.10.23</t>
  </si>
  <si>
    <t>2023.3.29</t>
  </si>
  <si>
    <t>标准间3间（3万元），非标准间3间（1.5万元）</t>
  </si>
  <si>
    <t>平利县沃丰源农业开发有限公司</t>
  </si>
  <si>
    <t>2021.7.5</t>
  </si>
  <si>
    <t>2023.11.20-2028.11.19</t>
  </si>
  <si>
    <t>2023.12.8-2027.12.7</t>
  </si>
  <si>
    <t>2022.8.15</t>
  </si>
  <si>
    <t>标准间5间（5万元），非标准间5间（2.5万元）</t>
  </si>
  <si>
    <t>平利县女娲康养农业开发有限公司</t>
  </si>
  <si>
    <t>2023.4.14</t>
  </si>
  <si>
    <t>2023.5.29-2028.5.28</t>
  </si>
  <si>
    <t>2023.5.30-2027.5.29</t>
  </si>
  <si>
    <t>标准间8间（8万元），套间3间（6万元），非标准间3间（1.5万元）</t>
  </si>
  <si>
    <t>平利县长安镇伴月山庄民宿</t>
  </si>
  <si>
    <t>2022.10.28-2027.10.27</t>
  </si>
  <si>
    <t>2023.12.11-2027.12.10</t>
  </si>
  <si>
    <t>2023.11.24</t>
  </si>
  <si>
    <t>标准间5间（10万元）</t>
  </si>
  <si>
    <t>平利县长安镇鸿泰民宿</t>
  </si>
  <si>
    <t>2023.2.13-2028.2.12</t>
  </si>
  <si>
    <t>2023.3.8-2027.3.7</t>
  </si>
  <si>
    <t>标准间7间（7万元）</t>
  </si>
  <si>
    <t>安康溪山居文化发展有限公司</t>
  </si>
  <si>
    <t>2023.5.12</t>
  </si>
  <si>
    <t>2023.9.27-2028.9.26</t>
  </si>
  <si>
    <t>2023.12.7-2027.12.6</t>
  </si>
  <si>
    <t>2023.12.1</t>
  </si>
  <si>
    <t>标准间11间（11万元）</t>
  </si>
  <si>
    <t>李家小院民宿</t>
  </si>
  <si>
    <t>2022.4.20</t>
  </si>
  <si>
    <t>2023.6.13-2028.6.12</t>
  </si>
  <si>
    <t>2023.11.9-2027.11.8</t>
  </si>
  <si>
    <t>2023.9.25</t>
  </si>
  <si>
    <t>标准间8间（24万元）</t>
  </si>
  <si>
    <t>龙泉山庄民宿</t>
  </si>
  <si>
    <t>2017.3.21</t>
  </si>
  <si>
    <t>2023.11.17-2028.11.16</t>
  </si>
  <si>
    <t>2023.6.8-2027.6.7</t>
  </si>
  <si>
    <t>2023.5.18</t>
  </si>
  <si>
    <t>标准间12间（36万元）</t>
  </si>
  <si>
    <t>楠木溪谷民宿</t>
  </si>
  <si>
    <t>2020.7.17</t>
  </si>
  <si>
    <t>2023.4.19-2028.4.18</t>
  </si>
  <si>
    <t>2023.6.2</t>
  </si>
  <si>
    <t>山禾儒林民宿</t>
  </si>
  <si>
    <t>2023.3.24</t>
  </si>
  <si>
    <t>2023.11.28-2028.11.27</t>
  </si>
  <si>
    <t>2023.11.30-2027.11.29</t>
  </si>
  <si>
    <t>2023.11.30</t>
  </si>
  <si>
    <t>大贵镇</t>
  </si>
  <si>
    <t>标准间11间（33万元）</t>
  </si>
  <si>
    <t>天顺农场</t>
  </si>
  <si>
    <t>2023.5.9</t>
  </si>
  <si>
    <t>2023.11.3</t>
  </si>
  <si>
    <t>2023.8.25</t>
  </si>
  <si>
    <t>标准间4间（4万元），套间1间（2万元）</t>
  </si>
  <si>
    <t>仙泉农家乐</t>
  </si>
  <si>
    <t>2014.10.23</t>
  </si>
  <si>
    <t>2023.11.22</t>
  </si>
  <si>
    <t>2023.11.16</t>
  </si>
  <si>
    <t>标准间1间（1万元），非标准间5间（2.5万元）</t>
  </si>
  <si>
    <t>水山人家民宿店</t>
  </si>
  <si>
    <t>2023.8.23</t>
  </si>
  <si>
    <t>2023.11.14</t>
  </si>
  <si>
    <t>标准间3间（3万元），非标准间1间（0.5万元）</t>
  </si>
  <si>
    <t>一家人农家乐宾馆</t>
  </si>
  <si>
    <t>2014.7.14</t>
  </si>
  <si>
    <t>2019.7.9</t>
  </si>
  <si>
    <t>2014.6.20</t>
  </si>
  <si>
    <t>标准间8间（8万元）</t>
  </si>
  <si>
    <t>百花园生态农家乐</t>
  </si>
  <si>
    <t>2014.10.28</t>
  </si>
  <si>
    <t>2023.12.10</t>
  </si>
  <si>
    <t>标准间4间（4万元），非标准间7间（3.5万元）</t>
  </si>
  <si>
    <t>福馨居民宿店</t>
  </si>
  <si>
    <t>2023.3.20</t>
  </si>
  <si>
    <t>2023.9.14.</t>
  </si>
  <si>
    <t>2023.9.14</t>
  </si>
  <si>
    <t>标准间1间（1万元），非标准间13间（6.5万元）</t>
  </si>
  <si>
    <t>祥和客栈</t>
  </si>
  <si>
    <t>2017.12.26</t>
  </si>
  <si>
    <t>2023.6.20</t>
  </si>
  <si>
    <t>2023.11.24.</t>
  </si>
  <si>
    <t>标准间7间（7万元），非标准间2间（1万元）</t>
  </si>
  <si>
    <t>小桥别院农家乐</t>
  </si>
  <si>
    <t>2017.4.26</t>
  </si>
  <si>
    <t>2022.5.31</t>
  </si>
  <si>
    <t>标准间4间（4万元）</t>
  </si>
  <si>
    <t>竹林小苑</t>
  </si>
  <si>
    <t>2022.11.14</t>
  </si>
  <si>
    <t>2023.12.6</t>
  </si>
  <si>
    <t>标准间8间（8万元），非标准间1间（0.5万元）</t>
  </si>
  <si>
    <t>林山居民宿店</t>
  </si>
  <si>
    <t>2023.8.4.</t>
  </si>
  <si>
    <t>2023.11.18</t>
  </si>
  <si>
    <t>标准间4间（4万元），非标准间1间（0.5万元）</t>
  </si>
  <si>
    <t>居香田园餐馆
（农家百味）</t>
  </si>
  <si>
    <t>2022.3.1</t>
  </si>
  <si>
    <t>2023.12.5</t>
  </si>
  <si>
    <t>标准间5间（5万元），非标准间3间（1.5万元）</t>
  </si>
  <si>
    <t>村姑山居民宿</t>
  </si>
  <si>
    <t>2023.8.9</t>
  </si>
  <si>
    <t>2023.10.18</t>
  </si>
  <si>
    <t>标准间7间（7万元），非标准间1间（0.5万元）</t>
  </si>
  <si>
    <t>附件4</t>
  </si>
  <si>
    <t xml:space="preserve"> 平利县2023年乡村酒店奖补汇总表</t>
  </si>
  <si>
    <t>乡村酒店星级</t>
  </si>
  <si>
    <t>乡村酒店</t>
  </si>
  <si>
    <t>瑞泰酒店</t>
  </si>
  <si>
    <t>2017.5.22</t>
  </si>
  <si>
    <t>2023.12.9</t>
  </si>
  <si>
    <t>二星级</t>
  </si>
  <si>
    <t>喜来登宾馆</t>
  </si>
  <si>
    <t>2008.10.15</t>
  </si>
  <si>
    <t>2023.9.12</t>
  </si>
  <si>
    <t>2020.10.12</t>
  </si>
  <si>
    <t>三星级</t>
  </si>
  <si>
    <t>君如快捷酒店</t>
  </si>
  <si>
    <t>2019.4.9</t>
  </si>
  <si>
    <t>2021.5.7</t>
  </si>
  <si>
    <t>福仙楼酒店</t>
  </si>
  <si>
    <t>2019.11.27</t>
  </si>
  <si>
    <t>2020.6.2</t>
  </si>
  <si>
    <t>2020.9.28</t>
  </si>
  <si>
    <t>龙森酒店</t>
  </si>
  <si>
    <t>2012.11.22</t>
  </si>
  <si>
    <t>2023.9.15</t>
  </si>
  <si>
    <t>2021.9.8</t>
  </si>
  <si>
    <t>附件5</t>
  </si>
  <si>
    <t>平利县2023年1-3季度团队“引客入平”奖补汇总表</t>
  </si>
  <si>
    <t>人数（人）</t>
  </si>
  <si>
    <t>奖补金额   （万元）</t>
  </si>
  <si>
    <t>备 注</t>
  </si>
  <si>
    <t>西安蓝天国际旅行社有限公司</t>
  </si>
  <si>
    <t>西安乐游国际旅行社有限公司安康分公司</t>
  </si>
  <si>
    <t>重庆心旅国际旅行社有限公司</t>
  </si>
  <si>
    <t>12月5日，巫镇高速通车互通互游欢乐行启动仪式</t>
  </si>
  <si>
    <t>附件6</t>
  </si>
  <si>
    <t>平利县2023年专业人才培育奖补申报表</t>
  </si>
  <si>
    <t>单 位</t>
  </si>
  <si>
    <t>姓 名</t>
  </si>
  <si>
    <t>学 历</t>
  </si>
  <si>
    <t>资 质</t>
  </si>
  <si>
    <t>引进时间</t>
  </si>
  <si>
    <t>内  容</t>
  </si>
  <si>
    <t>奖补资金
（万元）</t>
  </si>
  <si>
    <t>王海云</t>
  </si>
  <si>
    <t>全日制大学本科
（旅游管理专业）</t>
  </si>
  <si>
    <t>持有导游资格证</t>
  </si>
  <si>
    <t>附件7</t>
  </si>
  <si>
    <t>平利县2023年特色旅游商品、文创产品奖补汇总表</t>
  </si>
  <si>
    <t>产品名称</t>
  </si>
  <si>
    <t>申报单位</t>
  </si>
  <si>
    <t>拟奖补金额
（万元）</t>
  </si>
  <si>
    <t>联系人</t>
  </si>
  <si>
    <t>电话</t>
  </si>
  <si>
    <t>旅游特色商品</t>
  </si>
  <si>
    <t>绞股蓝方便粉丝</t>
  </si>
  <si>
    <t>平利县神草园茶业有限公司</t>
  </si>
  <si>
    <t>殷  刚</t>
  </si>
  <si>
    <t>2023中国特色旅游商品大赛银奖、2023陕西第八届旅游商品大赛银奖</t>
  </si>
  <si>
    <t>绞股蓝超微粉</t>
  </si>
  <si>
    <t>真艾永灸·艾灸贴</t>
  </si>
  <si>
    <t>平利县中皇野生艾科研工贸
有限公司</t>
  </si>
  <si>
    <t>王  峰</t>
  </si>
  <si>
    <t>陕南艾·艾眼贴</t>
  </si>
  <si>
    <t>中华茯茶·陕西印象</t>
  </si>
  <si>
    <t>平利县一茗茶业有限责任公司</t>
  </si>
  <si>
    <t>宋小红</t>
  </si>
  <si>
    <t>平安扣（饼茶）</t>
  </si>
  <si>
    <t>绞股蓝贡品龙须茶</t>
  </si>
  <si>
    <t>平利县兴强富硒茶业有限公司</t>
  </si>
  <si>
    <t>余兴强</t>
  </si>
  <si>
    <t>平利女娲茶</t>
  </si>
  <si>
    <t>名优绿茶·女娲银峰</t>
  </si>
  <si>
    <t>平利县田珍茶业有限责任公司</t>
  </si>
  <si>
    <t>胡学华</t>
  </si>
  <si>
    <t>平利绞股蓝</t>
  </si>
  <si>
    <t>安康秦汉古茶</t>
  </si>
  <si>
    <t>安康秦汉古茶发展有限公司</t>
  </si>
  <si>
    <t>陈振华</t>
  </si>
  <si>
    <t>金陕红·富硒红茶</t>
  </si>
  <si>
    <t>陕西原生富硒功夫茶有限公司</t>
  </si>
  <si>
    <t>平利县帝景南山茶业有限公司</t>
  </si>
  <si>
    <t>周吉华</t>
  </si>
  <si>
    <t>“家家贝”牌系列腊肉制品</t>
  </si>
  <si>
    <t>平利县盛丰源食品有限公司</t>
  </si>
  <si>
    <t>贺胜春</t>
  </si>
  <si>
    <t>马盘山野生绿茶</t>
  </si>
  <si>
    <t>平利县马盘山生态农业观光园有限公司</t>
  </si>
  <si>
    <t>曾  丽</t>
  </si>
  <si>
    <t>芋妹牌系列魔芋制品</t>
  </si>
  <si>
    <t>平利县女娲硒源农业科技有限公司</t>
  </si>
  <si>
    <t>高  英</t>
  </si>
  <si>
    <t>文创产品</t>
  </si>
  <si>
    <t>平安顺利·幸福安康
陶瓷水杯</t>
  </si>
  <si>
    <t>平利县高英茶业有限公司</t>
  </si>
  <si>
    <t>平安顺利·幸福安康
系列文创伴手礼</t>
  </si>
  <si>
    <t>葫芦烙画</t>
  </si>
  <si>
    <t>平利县蒸硒文化创意有限公司</t>
  </si>
  <si>
    <t>李红霞</t>
  </si>
  <si>
    <t>附件8</t>
  </si>
  <si>
    <t>平利县自主营销（常态化演出）奖补汇总表</t>
  </si>
  <si>
    <t>演出时间</t>
  </si>
  <si>
    <t>演出场次</t>
  </si>
  <si>
    <t>单场金额
(万元）</t>
  </si>
  <si>
    <t>合计金额（万元）</t>
  </si>
  <si>
    <t>两山生态资源经营管理公司</t>
  </si>
  <si>
    <t>4月-8月13日</t>
  </si>
  <si>
    <t>8月13日-11月</t>
  </si>
  <si>
    <t>石牛水街文化发展有限公司</t>
  </si>
  <si>
    <t>2月-8月17日</t>
  </si>
  <si>
    <t>8月18日-10月3日</t>
  </si>
  <si>
    <t>三文演艺有限公司</t>
  </si>
  <si>
    <t>4月-8月8日</t>
  </si>
  <si>
    <t>9月-10月28日</t>
  </si>
  <si>
    <t>天书峡旅游发展有限公司</t>
  </si>
  <si>
    <t>7月-10月</t>
  </si>
  <si>
    <t>附件9</t>
  </si>
  <si>
    <t>平利县2023年特色美食门店奖补申报表</t>
  </si>
  <si>
    <t>门店数量（个）</t>
  </si>
  <si>
    <t>新建龙头村特色美食门店10个</t>
  </si>
  <si>
    <t>每个门店奖补2万元</t>
  </si>
  <si>
    <t>附件10</t>
  </si>
  <si>
    <t>平利县2023年住宿新业态培育奖补汇总表</t>
  </si>
  <si>
    <t>项目名称</t>
  </si>
  <si>
    <t>县交通局</t>
  </si>
  <si>
    <t>八仙镇白沙河口旅游集散分中心</t>
  </si>
  <si>
    <t>天书峡艾美士美食街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</si>
</sst>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sz val="14"/>
      <name val="仿宋_GB2312"/>
      <charset val="134"/>
    </font>
    <font>
      <b/>
      <sz val="12"/>
      <name val="宋体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C0000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33" fillId="4" borderId="12" applyNumberFormat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35" fillId="5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1" fontId="18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tabSelected="1" view="pageBreakPreview" zoomScale="115" zoomScaleNormal="115" workbookViewId="0">
      <selection activeCell="A4" sqref="A4"/>
    </sheetView>
  </sheetViews>
  <sheetFormatPr defaultColWidth="9" defaultRowHeight="14.25" outlineLevelCol="4"/>
  <cols>
    <col min="1" max="1" width="9" style="1"/>
    <col min="2" max="2" width="27.625" style="1" customWidth="1"/>
    <col min="3" max="3" width="51.75" style="89" customWidth="1"/>
    <col min="4" max="4" width="14.625" style="1" customWidth="1"/>
    <col min="5" max="5" width="17.625" style="89" customWidth="1"/>
    <col min="6" max="16384" width="9" style="1"/>
  </cols>
  <sheetData>
    <row r="1" spans="1:1">
      <c r="A1" s="2" t="s">
        <v>0</v>
      </c>
    </row>
    <row r="2" ht="44" customHeight="1" spans="1:5">
      <c r="A2" s="3" t="s">
        <v>1</v>
      </c>
      <c r="B2" s="3"/>
      <c r="C2" s="90"/>
      <c r="D2" s="3"/>
      <c r="E2" s="90"/>
    </row>
    <row r="3" s="23" customFormat="1" ht="43" customHeight="1" spans="1:5">
      <c r="A3" s="91" t="s">
        <v>2</v>
      </c>
      <c r="B3" s="91" t="s">
        <v>3</v>
      </c>
      <c r="C3" s="4" t="s">
        <v>4</v>
      </c>
      <c r="D3" s="4" t="s">
        <v>5</v>
      </c>
      <c r="E3" s="4" t="s">
        <v>6</v>
      </c>
    </row>
    <row r="4" ht="76" customHeight="1" spans="1:5">
      <c r="A4" s="16">
        <v>1</v>
      </c>
      <c r="B4" s="16" t="s">
        <v>7</v>
      </c>
      <c r="C4" s="53" t="s">
        <v>8</v>
      </c>
      <c r="D4" s="16">
        <v>528.5</v>
      </c>
      <c r="E4" s="92" t="s">
        <v>9</v>
      </c>
    </row>
    <row r="5" ht="46" customHeight="1" spans="1:5">
      <c r="A5" s="16">
        <v>2</v>
      </c>
      <c r="B5" s="16" t="s">
        <v>10</v>
      </c>
      <c r="C5" s="53" t="s">
        <v>11</v>
      </c>
      <c r="D5" s="16">
        <v>26.9305</v>
      </c>
      <c r="E5" s="92"/>
    </row>
    <row r="6" ht="33" customHeight="1" spans="1:5">
      <c r="A6" s="16">
        <v>3</v>
      </c>
      <c r="B6" s="16" t="s">
        <v>12</v>
      </c>
      <c r="C6" s="53" t="s">
        <v>13</v>
      </c>
      <c r="D6" s="16">
        <v>3</v>
      </c>
      <c r="E6" s="92"/>
    </row>
    <row r="7" ht="35" customHeight="1" spans="1:5">
      <c r="A7" s="16">
        <v>4</v>
      </c>
      <c r="B7" s="16" t="s">
        <v>14</v>
      </c>
      <c r="C7" s="53" t="s">
        <v>15</v>
      </c>
      <c r="D7" s="16">
        <v>92</v>
      </c>
      <c r="E7" s="92"/>
    </row>
    <row r="8" ht="76" customHeight="1" spans="1:5">
      <c r="A8" s="16">
        <v>5</v>
      </c>
      <c r="B8" s="16" t="s">
        <v>16</v>
      </c>
      <c r="C8" s="10" t="s">
        <v>17</v>
      </c>
      <c r="D8" s="16">
        <v>72.1</v>
      </c>
      <c r="E8" s="92" t="s">
        <v>18</v>
      </c>
    </row>
    <row r="9" s="23" customFormat="1" ht="51" customHeight="1" spans="1:5">
      <c r="A9" s="9">
        <v>6</v>
      </c>
      <c r="B9" s="93" t="s">
        <v>19</v>
      </c>
      <c r="C9" s="94" t="s">
        <v>20</v>
      </c>
      <c r="D9" s="9">
        <v>207</v>
      </c>
      <c r="E9" s="95"/>
    </row>
    <row r="10" s="23" customFormat="1" ht="51" customHeight="1" spans="1:5">
      <c r="A10" s="9">
        <v>7</v>
      </c>
      <c r="B10" s="94" t="s">
        <v>21</v>
      </c>
      <c r="C10" s="94" t="s">
        <v>22</v>
      </c>
      <c r="D10" s="9">
        <v>20</v>
      </c>
      <c r="E10" s="95"/>
    </row>
    <row r="11" s="23" customFormat="1" ht="41" customHeight="1" spans="1:5">
      <c r="A11" s="29"/>
      <c r="B11" s="29" t="s">
        <v>23</v>
      </c>
      <c r="C11" s="52"/>
      <c r="D11" s="29">
        <f>SUM(D4:D10)</f>
        <v>949.5305</v>
      </c>
      <c r="E11" s="52"/>
    </row>
    <row r="12" customFormat="1" spans="1:5">
      <c r="A12" s="1"/>
      <c r="B12" s="1"/>
      <c r="C12" s="89"/>
      <c r="D12" s="1"/>
      <c r="E12" s="89"/>
    </row>
  </sheetData>
  <mergeCells count="1">
    <mergeCell ref="A2:E2"/>
  </mergeCells>
  <pageMargins left="0.75" right="0.75" top="0.509027777777778" bottom="0.509027777777778" header="0.509027777777778" footer="0.509027777777778"/>
  <pageSetup paperSize="9" scale="9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workbookViewId="0">
      <selection activeCell="D7" sqref="D7"/>
    </sheetView>
  </sheetViews>
  <sheetFormatPr defaultColWidth="9" defaultRowHeight="14.25" outlineLevelRow="6" outlineLevelCol="4"/>
  <cols>
    <col min="1" max="1" width="9" style="1"/>
    <col min="2" max="2" width="26.5" style="1" customWidth="1"/>
    <col min="3" max="3" width="40.375" style="1" customWidth="1"/>
    <col min="4" max="4" width="26.875" style="1" customWidth="1"/>
    <col min="5" max="5" width="24.25" customWidth="1"/>
  </cols>
  <sheetData>
    <row r="1" spans="1:1">
      <c r="A1" s="2" t="s">
        <v>434</v>
      </c>
    </row>
    <row r="2" ht="46" customHeight="1" spans="1:5">
      <c r="A2" s="3" t="s">
        <v>435</v>
      </c>
      <c r="B2" s="3"/>
      <c r="C2" s="3"/>
      <c r="D2" s="3"/>
      <c r="E2" s="3"/>
    </row>
    <row r="3" spans="1:5">
      <c r="A3" s="4" t="s">
        <v>2</v>
      </c>
      <c r="B3" s="4" t="s">
        <v>350</v>
      </c>
      <c r="C3" s="5" t="s">
        <v>436</v>
      </c>
      <c r="D3" s="6" t="s">
        <v>356</v>
      </c>
      <c r="E3" s="5" t="s">
        <v>6</v>
      </c>
    </row>
    <row r="4" ht="29" customHeight="1" spans="1:5">
      <c r="A4" s="4"/>
      <c r="B4" s="4"/>
      <c r="C4" s="7"/>
      <c r="D4" s="8"/>
      <c r="E4" s="7"/>
    </row>
    <row r="5" ht="39" customHeight="1" spans="1:5">
      <c r="A5" s="9">
        <v>1</v>
      </c>
      <c r="B5" s="10" t="s">
        <v>437</v>
      </c>
      <c r="C5" s="10" t="s">
        <v>438</v>
      </c>
      <c r="D5" s="10">
        <v>10</v>
      </c>
      <c r="E5" s="11"/>
    </row>
    <row r="6" ht="39" customHeight="1" spans="1:5">
      <c r="A6" s="9">
        <v>2</v>
      </c>
      <c r="B6" s="9" t="s">
        <v>427</v>
      </c>
      <c r="C6" s="9" t="s">
        <v>439</v>
      </c>
      <c r="D6" s="9">
        <v>5</v>
      </c>
      <c r="E6" s="12"/>
    </row>
    <row r="7" ht="29" customHeight="1" spans="1:5">
      <c r="A7" s="13" t="s">
        <v>23</v>
      </c>
      <c r="B7" s="14"/>
      <c r="C7" s="15"/>
      <c r="D7" s="16">
        <v>15</v>
      </c>
      <c r="E7" s="17"/>
    </row>
  </sheetData>
  <mergeCells count="7">
    <mergeCell ref="A2:E2"/>
    <mergeCell ref="A7:C7"/>
    <mergeCell ref="A3:A4"/>
    <mergeCell ref="B3:B4"/>
    <mergeCell ref="C3:C4"/>
    <mergeCell ref="D3:D4"/>
    <mergeCell ref="E3:E4"/>
  </mergeCells>
  <pageMargins left="0.75" right="0.75" top="1" bottom="1" header="0.5" footer="0.5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5"/>
  <sheetViews>
    <sheetView view="pageBreakPreview" zoomScaleNormal="100" workbookViewId="0">
      <selection activeCell="D54" sqref="D54"/>
    </sheetView>
  </sheetViews>
  <sheetFormatPr defaultColWidth="9" defaultRowHeight="14.25"/>
  <cols>
    <col min="1" max="1" width="6.125" customWidth="1"/>
    <col min="2" max="2" width="6.625" customWidth="1"/>
    <col min="3" max="3" width="31.125" customWidth="1"/>
    <col min="4" max="4" width="18.25" customWidth="1"/>
    <col min="5" max="5" width="25.25" customWidth="1"/>
    <col min="6" max="6" width="8.25" customWidth="1"/>
  </cols>
  <sheetData>
    <row r="1" spans="1:9">
      <c r="A1" s="50" t="s">
        <v>24</v>
      </c>
      <c r="B1" s="81"/>
      <c r="C1" s="81"/>
      <c r="D1" s="81"/>
      <c r="E1" s="81"/>
      <c r="F1" s="81"/>
      <c r="G1" s="81"/>
      <c r="H1" s="81"/>
      <c r="I1" s="81"/>
    </row>
    <row r="2" ht="27" customHeight="1" spans="1:9">
      <c r="A2" s="59" t="s">
        <v>25</v>
      </c>
      <c r="B2" s="59"/>
      <c r="C2" s="59"/>
      <c r="D2" s="59"/>
      <c r="E2" s="59"/>
      <c r="F2" s="59"/>
      <c r="G2" s="59"/>
      <c r="H2" s="59"/>
      <c r="I2" s="59"/>
    </row>
    <row r="3" ht="24" customHeight="1" spans="1:9">
      <c r="A3" s="60" t="s">
        <v>2</v>
      </c>
      <c r="B3" s="60" t="s">
        <v>26</v>
      </c>
      <c r="C3" s="60" t="s">
        <v>27</v>
      </c>
      <c r="D3" s="60" t="s">
        <v>28</v>
      </c>
      <c r="E3" s="60" t="s">
        <v>29</v>
      </c>
      <c r="F3" s="60" t="s">
        <v>30</v>
      </c>
      <c r="G3" s="60" t="s">
        <v>31</v>
      </c>
      <c r="H3" s="60" t="s">
        <v>32</v>
      </c>
      <c r="I3" s="60" t="s">
        <v>6</v>
      </c>
    </row>
    <row r="4" ht="19" customHeight="1" spans="1:9">
      <c r="A4" s="61">
        <v>1</v>
      </c>
      <c r="B4" s="78" t="s">
        <v>33</v>
      </c>
      <c r="C4" s="78" t="s">
        <v>34</v>
      </c>
      <c r="D4" s="78" t="s">
        <v>35</v>
      </c>
      <c r="E4" s="78" t="s">
        <v>36</v>
      </c>
      <c r="F4" s="78" t="s">
        <v>37</v>
      </c>
      <c r="G4" s="70">
        <v>3</v>
      </c>
      <c r="H4" s="70">
        <v>3</v>
      </c>
      <c r="I4" s="86"/>
    </row>
    <row r="5" ht="19" customHeight="1" spans="1:9">
      <c r="A5" s="61">
        <v>2</v>
      </c>
      <c r="B5" s="78"/>
      <c r="C5" s="78" t="s">
        <v>38</v>
      </c>
      <c r="D5" s="82" t="s">
        <v>35</v>
      </c>
      <c r="E5" s="78" t="s">
        <v>36</v>
      </c>
      <c r="F5" s="78"/>
      <c r="G5" s="70">
        <v>4</v>
      </c>
      <c r="H5" s="70">
        <v>4</v>
      </c>
      <c r="I5" s="61"/>
    </row>
    <row r="6" ht="19" customHeight="1" spans="1:9">
      <c r="A6" s="61">
        <v>3</v>
      </c>
      <c r="B6" s="78"/>
      <c r="C6" s="78" t="s">
        <v>39</v>
      </c>
      <c r="D6" s="82" t="s">
        <v>35</v>
      </c>
      <c r="E6" s="78" t="s">
        <v>36</v>
      </c>
      <c r="F6" s="78"/>
      <c r="G6" s="70">
        <v>3</v>
      </c>
      <c r="H6" s="70">
        <v>3</v>
      </c>
      <c r="I6" s="86"/>
    </row>
    <row r="7" ht="19" customHeight="1" spans="1:9">
      <c r="A7" s="61">
        <v>4</v>
      </c>
      <c r="B7" s="78"/>
      <c r="C7" s="61" t="s">
        <v>40</v>
      </c>
      <c r="D7" s="82" t="s">
        <v>35</v>
      </c>
      <c r="E7" s="61" t="s">
        <v>36</v>
      </c>
      <c r="F7" s="78"/>
      <c r="G7" s="70">
        <v>3</v>
      </c>
      <c r="H7" s="70">
        <v>3</v>
      </c>
      <c r="I7" s="61"/>
    </row>
    <row r="8" ht="18" customHeight="1" spans="1:9">
      <c r="A8" s="61">
        <v>5</v>
      </c>
      <c r="B8" s="78"/>
      <c r="C8" s="61" t="s">
        <v>41</v>
      </c>
      <c r="D8" s="82" t="s">
        <v>35</v>
      </c>
      <c r="E8" s="61" t="s">
        <v>36</v>
      </c>
      <c r="F8" s="78"/>
      <c r="G8" s="70">
        <v>3</v>
      </c>
      <c r="H8" s="70">
        <v>3</v>
      </c>
      <c r="I8" s="61"/>
    </row>
    <row r="9" ht="19" customHeight="1" spans="1:9">
      <c r="A9" s="61">
        <v>6</v>
      </c>
      <c r="B9" s="78"/>
      <c r="C9" s="61" t="s">
        <v>42</v>
      </c>
      <c r="D9" s="82" t="s">
        <v>35</v>
      </c>
      <c r="E9" s="61" t="s">
        <v>36</v>
      </c>
      <c r="F9" s="78"/>
      <c r="G9" s="70">
        <v>3</v>
      </c>
      <c r="H9" s="70">
        <v>3</v>
      </c>
      <c r="I9" s="61"/>
    </row>
    <row r="10" ht="19" customHeight="1" spans="1:9">
      <c r="A10" s="61">
        <v>7</v>
      </c>
      <c r="B10" s="78"/>
      <c r="C10" s="61" t="s">
        <v>43</v>
      </c>
      <c r="D10" s="61" t="s">
        <v>44</v>
      </c>
      <c r="E10" s="61" t="s">
        <v>36</v>
      </c>
      <c r="F10" s="78"/>
      <c r="G10" s="70">
        <v>3</v>
      </c>
      <c r="H10" s="70">
        <v>3</v>
      </c>
      <c r="I10" s="61"/>
    </row>
    <row r="11" ht="19" customHeight="1" spans="1:9">
      <c r="A11" s="61">
        <v>8</v>
      </c>
      <c r="B11" s="78"/>
      <c r="C11" s="61" t="s">
        <v>45</v>
      </c>
      <c r="D11" s="61" t="s">
        <v>46</v>
      </c>
      <c r="E11" s="78" t="s">
        <v>47</v>
      </c>
      <c r="F11" s="78"/>
      <c r="G11" s="70">
        <v>3</v>
      </c>
      <c r="H11" s="70">
        <v>3</v>
      </c>
      <c r="I11" s="61"/>
    </row>
    <row r="12" ht="19" customHeight="1" spans="1:9">
      <c r="A12" s="61">
        <v>9</v>
      </c>
      <c r="B12" s="78"/>
      <c r="C12" s="61" t="s">
        <v>48</v>
      </c>
      <c r="D12" s="61" t="s">
        <v>49</v>
      </c>
      <c r="E12" s="78" t="s">
        <v>50</v>
      </c>
      <c r="F12" s="78"/>
      <c r="G12" s="70">
        <v>3</v>
      </c>
      <c r="H12" s="70">
        <v>3</v>
      </c>
      <c r="I12" s="61"/>
    </row>
    <row r="13" ht="19" customHeight="1" spans="1:9">
      <c r="A13" s="61">
        <v>10</v>
      </c>
      <c r="B13" s="78"/>
      <c r="C13" s="61" t="s">
        <v>51</v>
      </c>
      <c r="D13" s="61" t="s">
        <v>52</v>
      </c>
      <c r="E13" s="78" t="s">
        <v>53</v>
      </c>
      <c r="F13" s="78"/>
      <c r="G13" s="70">
        <v>3</v>
      </c>
      <c r="H13" s="70">
        <v>3</v>
      </c>
      <c r="I13" s="61"/>
    </row>
    <row r="14" ht="18" customHeight="1" spans="1:9">
      <c r="A14" s="61">
        <v>11</v>
      </c>
      <c r="B14" s="78"/>
      <c r="C14" s="61" t="s">
        <v>54</v>
      </c>
      <c r="D14" s="61" t="s">
        <v>55</v>
      </c>
      <c r="E14" s="78" t="s">
        <v>56</v>
      </c>
      <c r="F14" s="61" t="s">
        <v>57</v>
      </c>
      <c r="G14" s="70">
        <v>3</v>
      </c>
      <c r="H14" s="70">
        <v>3</v>
      </c>
      <c r="I14" s="61"/>
    </row>
    <row r="15" ht="19" customHeight="1" spans="1:9">
      <c r="A15" s="61">
        <v>12</v>
      </c>
      <c r="B15" s="78"/>
      <c r="C15" s="61" t="s">
        <v>58</v>
      </c>
      <c r="D15" s="61" t="s">
        <v>59</v>
      </c>
      <c r="E15" s="78" t="s">
        <v>60</v>
      </c>
      <c r="F15" s="61" t="s">
        <v>61</v>
      </c>
      <c r="G15" s="70">
        <v>3</v>
      </c>
      <c r="H15" s="70">
        <v>3</v>
      </c>
      <c r="I15" s="61"/>
    </row>
    <row r="16" ht="19" customHeight="1" spans="1:9">
      <c r="A16" s="61">
        <v>13</v>
      </c>
      <c r="B16" s="78"/>
      <c r="C16" s="61" t="s">
        <v>62</v>
      </c>
      <c r="D16" s="61" t="s">
        <v>63</v>
      </c>
      <c r="E16" s="78" t="s">
        <v>64</v>
      </c>
      <c r="F16" s="61"/>
      <c r="G16" s="70">
        <v>3</v>
      </c>
      <c r="H16" s="70">
        <v>3</v>
      </c>
      <c r="I16" s="61"/>
    </row>
    <row r="17" ht="19" customHeight="1" spans="1:9">
      <c r="A17" s="61">
        <v>14</v>
      </c>
      <c r="B17" s="78"/>
      <c r="C17" s="61" t="s">
        <v>65</v>
      </c>
      <c r="D17" s="61" t="s">
        <v>66</v>
      </c>
      <c r="E17" s="78" t="s">
        <v>60</v>
      </c>
      <c r="F17" s="61"/>
      <c r="G17" s="70">
        <v>4</v>
      </c>
      <c r="H17" s="70">
        <v>4</v>
      </c>
      <c r="I17" s="61"/>
    </row>
    <row r="18" ht="19" customHeight="1" spans="1:9">
      <c r="A18" s="61">
        <v>15</v>
      </c>
      <c r="B18" s="78"/>
      <c r="C18" s="70" t="s">
        <v>67</v>
      </c>
      <c r="D18" s="70" t="s">
        <v>68</v>
      </c>
      <c r="E18" s="70" t="s">
        <v>69</v>
      </c>
      <c r="F18" s="74" t="s">
        <v>22</v>
      </c>
      <c r="G18" s="70">
        <v>3</v>
      </c>
      <c r="H18" s="70">
        <v>3</v>
      </c>
      <c r="I18" s="86"/>
    </row>
    <row r="19" ht="19" customHeight="1" spans="1:9">
      <c r="A19" s="61">
        <v>16</v>
      </c>
      <c r="B19" s="78"/>
      <c r="C19" s="70" t="s">
        <v>70</v>
      </c>
      <c r="D19" s="70" t="s">
        <v>71</v>
      </c>
      <c r="E19" s="70" t="s">
        <v>72</v>
      </c>
      <c r="F19" s="65"/>
      <c r="G19" s="70">
        <v>3</v>
      </c>
      <c r="H19" s="70">
        <v>3</v>
      </c>
      <c r="I19" s="61"/>
    </row>
    <row r="20" ht="19" customHeight="1" spans="1:9">
      <c r="A20" s="61">
        <v>17</v>
      </c>
      <c r="B20" s="78"/>
      <c r="C20" s="70" t="s">
        <v>73</v>
      </c>
      <c r="D20" s="70" t="s">
        <v>74</v>
      </c>
      <c r="E20" s="70" t="s">
        <v>75</v>
      </c>
      <c r="F20" s="65"/>
      <c r="G20" s="70">
        <v>3</v>
      </c>
      <c r="H20" s="70">
        <v>3</v>
      </c>
      <c r="I20" s="61"/>
    </row>
    <row r="21" ht="19" customHeight="1" spans="1:9">
      <c r="A21" s="61">
        <v>18</v>
      </c>
      <c r="B21" s="78"/>
      <c r="C21" s="70" t="s">
        <v>76</v>
      </c>
      <c r="D21" s="70" t="s">
        <v>77</v>
      </c>
      <c r="E21" s="70" t="s">
        <v>78</v>
      </c>
      <c r="F21" s="65"/>
      <c r="G21" s="70">
        <v>3</v>
      </c>
      <c r="H21" s="70">
        <v>3</v>
      </c>
      <c r="I21" s="61"/>
    </row>
    <row r="22" ht="19" customHeight="1" spans="1:9">
      <c r="A22" s="61">
        <v>19</v>
      </c>
      <c r="B22" s="78"/>
      <c r="C22" s="70" t="s">
        <v>79</v>
      </c>
      <c r="D22" s="70" t="s">
        <v>80</v>
      </c>
      <c r="E22" s="70" t="s">
        <v>81</v>
      </c>
      <c r="F22" s="65"/>
      <c r="G22" s="70">
        <v>3</v>
      </c>
      <c r="H22" s="70">
        <v>3</v>
      </c>
      <c r="I22" s="86"/>
    </row>
    <row r="23" ht="19" customHeight="1" spans="1:9">
      <c r="A23" s="61">
        <v>20</v>
      </c>
      <c r="B23" s="78"/>
      <c r="C23" s="70" t="s">
        <v>82</v>
      </c>
      <c r="D23" s="70" t="s">
        <v>83</v>
      </c>
      <c r="E23" s="70" t="s">
        <v>84</v>
      </c>
      <c r="F23" s="75"/>
      <c r="G23" s="70">
        <v>3</v>
      </c>
      <c r="H23" s="70">
        <v>3</v>
      </c>
      <c r="I23" s="61"/>
    </row>
    <row r="24" ht="21" customHeight="1" spans="1:9">
      <c r="A24" s="61">
        <v>21</v>
      </c>
      <c r="B24" s="83" t="s">
        <v>33</v>
      </c>
      <c r="C24" s="70" t="s">
        <v>85</v>
      </c>
      <c r="D24" s="70" t="s">
        <v>86</v>
      </c>
      <c r="E24" s="70" t="s">
        <v>87</v>
      </c>
      <c r="F24" s="74" t="s">
        <v>22</v>
      </c>
      <c r="G24" s="70">
        <v>3</v>
      </c>
      <c r="H24" s="70">
        <v>3</v>
      </c>
      <c r="I24" s="61"/>
    </row>
    <row r="25" ht="19" customHeight="1" spans="1:9">
      <c r="A25" s="61">
        <v>22</v>
      </c>
      <c r="B25" s="84"/>
      <c r="C25" s="70" t="s">
        <v>88</v>
      </c>
      <c r="D25" s="70" t="s">
        <v>89</v>
      </c>
      <c r="E25" s="70" t="s">
        <v>90</v>
      </c>
      <c r="F25" s="65"/>
      <c r="G25" s="70">
        <v>3</v>
      </c>
      <c r="H25" s="70">
        <v>3</v>
      </c>
      <c r="I25" s="61"/>
    </row>
    <row r="26" ht="19" customHeight="1" spans="1:9">
      <c r="A26" s="61">
        <v>23</v>
      </c>
      <c r="B26" s="84"/>
      <c r="C26" s="70" t="s">
        <v>91</v>
      </c>
      <c r="D26" s="70" t="s">
        <v>92</v>
      </c>
      <c r="E26" s="70" t="s">
        <v>93</v>
      </c>
      <c r="F26" s="65"/>
      <c r="G26" s="70">
        <v>3</v>
      </c>
      <c r="H26" s="70">
        <v>3</v>
      </c>
      <c r="I26" s="61"/>
    </row>
    <row r="27" ht="19" customHeight="1" spans="1:9">
      <c r="A27" s="61">
        <v>24</v>
      </c>
      <c r="B27" s="84"/>
      <c r="C27" s="70" t="s">
        <v>94</v>
      </c>
      <c r="D27" s="70" t="s">
        <v>95</v>
      </c>
      <c r="E27" s="70" t="s">
        <v>96</v>
      </c>
      <c r="F27" s="65"/>
      <c r="G27" s="70">
        <v>3</v>
      </c>
      <c r="H27" s="70">
        <v>3</v>
      </c>
      <c r="I27" s="61"/>
    </row>
    <row r="28" ht="19" customHeight="1" spans="1:9">
      <c r="A28" s="61">
        <v>25</v>
      </c>
      <c r="B28" s="84"/>
      <c r="C28" s="70" t="s">
        <v>97</v>
      </c>
      <c r="D28" s="70" t="s">
        <v>98</v>
      </c>
      <c r="E28" s="70" t="s">
        <v>99</v>
      </c>
      <c r="F28" s="75"/>
      <c r="G28" s="70">
        <v>3</v>
      </c>
      <c r="H28" s="70">
        <v>3</v>
      </c>
      <c r="I28" s="61"/>
    </row>
    <row r="29" ht="19" customHeight="1" spans="1:9">
      <c r="A29" s="61">
        <v>26</v>
      </c>
      <c r="B29" s="84"/>
      <c r="C29" s="70" t="s">
        <v>100</v>
      </c>
      <c r="D29" s="70" t="s">
        <v>101</v>
      </c>
      <c r="E29" s="70" t="s">
        <v>102</v>
      </c>
      <c r="F29" s="70" t="s">
        <v>103</v>
      </c>
      <c r="G29" s="70">
        <v>3</v>
      </c>
      <c r="H29" s="70">
        <v>3</v>
      </c>
      <c r="I29" s="61"/>
    </row>
    <row r="30" ht="19" customHeight="1" spans="1:9">
      <c r="A30" s="61">
        <v>27</v>
      </c>
      <c r="B30" s="84"/>
      <c r="C30" s="70" t="s">
        <v>104</v>
      </c>
      <c r="D30" s="70" t="s">
        <v>105</v>
      </c>
      <c r="E30" s="70" t="s">
        <v>106</v>
      </c>
      <c r="F30" s="70"/>
      <c r="G30" s="70">
        <v>3</v>
      </c>
      <c r="H30" s="70">
        <v>3</v>
      </c>
      <c r="I30" s="61"/>
    </row>
    <row r="31" ht="19" customHeight="1" spans="1:9">
      <c r="A31" s="61">
        <v>28</v>
      </c>
      <c r="B31" s="84"/>
      <c r="C31" s="70" t="s">
        <v>107</v>
      </c>
      <c r="D31" s="70" t="s">
        <v>108</v>
      </c>
      <c r="E31" s="70" t="s">
        <v>109</v>
      </c>
      <c r="F31" s="74" t="s">
        <v>110</v>
      </c>
      <c r="G31" s="70">
        <v>3</v>
      </c>
      <c r="H31" s="70">
        <v>3</v>
      </c>
      <c r="I31" s="61"/>
    </row>
    <row r="32" ht="19" customHeight="1" spans="1:9">
      <c r="A32" s="61">
        <v>29</v>
      </c>
      <c r="B32" s="84"/>
      <c r="C32" s="70" t="s">
        <v>111</v>
      </c>
      <c r="D32" s="70" t="s">
        <v>112</v>
      </c>
      <c r="E32" s="70" t="s">
        <v>113</v>
      </c>
      <c r="F32" s="75"/>
      <c r="G32" s="70">
        <v>3</v>
      </c>
      <c r="H32" s="70">
        <v>3</v>
      </c>
      <c r="I32" s="61"/>
    </row>
    <row r="33" ht="19" customHeight="1" spans="1:9">
      <c r="A33" s="61">
        <v>30</v>
      </c>
      <c r="B33" s="84"/>
      <c r="C33" s="70" t="s">
        <v>114</v>
      </c>
      <c r="D33" s="70" t="s">
        <v>115</v>
      </c>
      <c r="E33" s="70" t="s">
        <v>116</v>
      </c>
      <c r="F33" s="70" t="s">
        <v>110</v>
      </c>
      <c r="G33" s="70">
        <v>3</v>
      </c>
      <c r="H33" s="70">
        <v>3</v>
      </c>
      <c r="I33" s="61"/>
    </row>
    <row r="34" ht="19" customHeight="1" spans="1:9">
      <c r="A34" s="61">
        <v>31</v>
      </c>
      <c r="B34" s="84"/>
      <c r="C34" s="70" t="s">
        <v>117</v>
      </c>
      <c r="D34" s="70" t="s">
        <v>118</v>
      </c>
      <c r="E34" s="70" t="s">
        <v>119</v>
      </c>
      <c r="F34" s="70" t="s">
        <v>120</v>
      </c>
      <c r="G34" s="70">
        <v>3</v>
      </c>
      <c r="H34" s="70">
        <v>3</v>
      </c>
      <c r="I34" s="61"/>
    </row>
    <row r="35" ht="19" customHeight="1" spans="1:9">
      <c r="A35" s="61">
        <v>32</v>
      </c>
      <c r="B35" s="84"/>
      <c r="C35" s="70" t="s">
        <v>121</v>
      </c>
      <c r="D35" s="70" t="s">
        <v>122</v>
      </c>
      <c r="E35" s="70" t="s">
        <v>123</v>
      </c>
      <c r="F35" s="70"/>
      <c r="G35" s="70">
        <v>3</v>
      </c>
      <c r="H35" s="70">
        <v>3</v>
      </c>
      <c r="I35" s="61"/>
    </row>
    <row r="36" ht="19" customHeight="1" spans="1:9">
      <c r="A36" s="61">
        <v>33</v>
      </c>
      <c r="B36" s="84"/>
      <c r="C36" s="70" t="s">
        <v>124</v>
      </c>
      <c r="D36" s="70" t="s">
        <v>125</v>
      </c>
      <c r="E36" s="70" t="s">
        <v>126</v>
      </c>
      <c r="F36" s="70"/>
      <c r="G36" s="70">
        <v>3</v>
      </c>
      <c r="H36" s="70">
        <v>3</v>
      </c>
      <c r="I36" s="61"/>
    </row>
    <row r="37" ht="19" customHeight="1" spans="1:9">
      <c r="A37" s="61">
        <v>34</v>
      </c>
      <c r="B37" s="84"/>
      <c r="C37" s="78" t="s">
        <v>127</v>
      </c>
      <c r="D37" s="78" t="s">
        <v>128</v>
      </c>
      <c r="E37" s="78" t="s">
        <v>129</v>
      </c>
      <c r="F37" s="78" t="s">
        <v>130</v>
      </c>
      <c r="G37" s="70">
        <v>3</v>
      </c>
      <c r="H37" s="70">
        <v>3</v>
      </c>
      <c r="I37" s="86"/>
    </row>
    <row r="38" ht="19" customHeight="1" spans="1:9">
      <c r="A38" s="61">
        <v>35</v>
      </c>
      <c r="B38" s="84"/>
      <c r="C38" s="78" t="s">
        <v>131</v>
      </c>
      <c r="D38" s="78" t="s">
        <v>132</v>
      </c>
      <c r="E38" s="78" t="s">
        <v>132</v>
      </c>
      <c r="F38" s="78"/>
      <c r="G38" s="70">
        <v>3</v>
      </c>
      <c r="H38" s="70">
        <v>3</v>
      </c>
      <c r="I38" s="86"/>
    </row>
    <row r="39" ht="19" customHeight="1" spans="1:9">
      <c r="A39" s="61">
        <v>36</v>
      </c>
      <c r="B39" s="84"/>
      <c r="C39" s="78" t="s">
        <v>133</v>
      </c>
      <c r="D39" s="78" t="s">
        <v>134</v>
      </c>
      <c r="E39" s="78" t="s">
        <v>135</v>
      </c>
      <c r="F39" s="78"/>
      <c r="G39" s="70">
        <v>3</v>
      </c>
      <c r="H39" s="70">
        <v>3</v>
      </c>
      <c r="I39" s="86"/>
    </row>
    <row r="40" ht="19" customHeight="1" spans="1:9">
      <c r="A40" s="61">
        <v>37</v>
      </c>
      <c r="B40" s="84"/>
      <c r="C40" s="78" t="s">
        <v>136</v>
      </c>
      <c r="D40" s="78" t="s">
        <v>137</v>
      </c>
      <c r="E40" s="78" t="s">
        <v>138</v>
      </c>
      <c r="F40" s="78"/>
      <c r="G40" s="70">
        <v>3</v>
      </c>
      <c r="H40" s="70">
        <v>3</v>
      </c>
      <c r="I40" s="86"/>
    </row>
    <row r="41" ht="19" customHeight="1" spans="1:9">
      <c r="A41" s="61">
        <v>38</v>
      </c>
      <c r="B41" s="84"/>
      <c r="C41" s="78" t="s">
        <v>139</v>
      </c>
      <c r="D41" s="78" t="s">
        <v>140</v>
      </c>
      <c r="E41" s="78" t="s">
        <v>141</v>
      </c>
      <c r="F41" s="78"/>
      <c r="G41" s="70">
        <v>4</v>
      </c>
      <c r="H41" s="70">
        <v>4</v>
      </c>
      <c r="I41" s="86"/>
    </row>
    <row r="42" ht="19" customHeight="1" spans="1:9">
      <c r="A42" s="61">
        <v>39</v>
      </c>
      <c r="B42" s="84"/>
      <c r="C42" s="78" t="s">
        <v>142</v>
      </c>
      <c r="D42" s="78" t="s">
        <v>143</v>
      </c>
      <c r="E42" s="78" t="s">
        <v>143</v>
      </c>
      <c r="F42" s="78"/>
      <c r="G42" s="70">
        <v>3</v>
      </c>
      <c r="H42" s="70">
        <v>3</v>
      </c>
      <c r="I42" s="86"/>
    </row>
    <row r="43" ht="19" customHeight="1" spans="1:9">
      <c r="A43" s="61">
        <v>40</v>
      </c>
      <c r="B43" s="85"/>
      <c r="C43" s="78" t="s">
        <v>144</v>
      </c>
      <c r="D43" s="78" t="s">
        <v>145</v>
      </c>
      <c r="E43" s="78" t="s">
        <v>146</v>
      </c>
      <c r="F43" s="78"/>
      <c r="G43" s="70">
        <v>3</v>
      </c>
      <c r="H43" s="70">
        <v>3</v>
      </c>
      <c r="I43" s="86"/>
    </row>
    <row r="44" ht="19" customHeight="1" spans="1:9">
      <c r="A44" s="61">
        <v>41</v>
      </c>
      <c r="B44" s="83" t="s">
        <v>33</v>
      </c>
      <c r="C44" s="78" t="s">
        <v>147</v>
      </c>
      <c r="D44" s="78" t="s">
        <v>148</v>
      </c>
      <c r="E44" s="79" t="s">
        <v>149</v>
      </c>
      <c r="F44" s="74" t="s">
        <v>150</v>
      </c>
      <c r="G44" s="70">
        <v>3</v>
      </c>
      <c r="H44" s="70">
        <v>3</v>
      </c>
      <c r="I44" s="63"/>
    </row>
    <row r="45" ht="19" customHeight="1" spans="1:9">
      <c r="A45" s="61">
        <v>42</v>
      </c>
      <c r="B45" s="84"/>
      <c r="C45" s="78" t="s">
        <v>151</v>
      </c>
      <c r="D45" s="78" t="s">
        <v>152</v>
      </c>
      <c r="E45" s="79" t="s">
        <v>153</v>
      </c>
      <c r="F45" s="65"/>
      <c r="G45" s="70">
        <v>3</v>
      </c>
      <c r="H45" s="70">
        <v>3</v>
      </c>
      <c r="I45" s="63"/>
    </row>
    <row r="46" ht="19" customHeight="1" spans="1:9">
      <c r="A46" s="61">
        <v>43</v>
      </c>
      <c r="B46" s="84"/>
      <c r="C46" s="78" t="s">
        <v>154</v>
      </c>
      <c r="D46" s="78" t="s">
        <v>155</v>
      </c>
      <c r="E46" s="79" t="s">
        <v>156</v>
      </c>
      <c r="F46" s="65"/>
      <c r="G46" s="70">
        <v>3</v>
      </c>
      <c r="H46" s="70">
        <v>3</v>
      </c>
      <c r="I46" s="63"/>
    </row>
    <row r="47" ht="19" customHeight="1" spans="1:9">
      <c r="A47" s="61">
        <v>44</v>
      </c>
      <c r="B47" s="84"/>
      <c r="C47" s="78" t="s">
        <v>157</v>
      </c>
      <c r="D47" s="78" t="s">
        <v>158</v>
      </c>
      <c r="E47" s="79" t="s">
        <v>159</v>
      </c>
      <c r="F47" s="65"/>
      <c r="G47" s="70">
        <v>3</v>
      </c>
      <c r="H47" s="70">
        <v>3</v>
      </c>
      <c r="I47" s="87"/>
    </row>
    <row r="48" ht="19" customHeight="1" spans="1:9">
      <c r="A48" s="61">
        <v>45</v>
      </c>
      <c r="B48" s="84"/>
      <c r="C48" s="63" t="s">
        <v>160</v>
      </c>
      <c r="D48" s="78" t="s">
        <v>155</v>
      </c>
      <c r="E48" s="79" t="s">
        <v>161</v>
      </c>
      <c r="F48" s="65"/>
      <c r="G48" s="70">
        <v>3</v>
      </c>
      <c r="H48" s="70">
        <v>3</v>
      </c>
      <c r="I48" s="63"/>
    </row>
    <row r="49" ht="19" customHeight="1" spans="1:9">
      <c r="A49" s="61">
        <v>46</v>
      </c>
      <c r="B49" s="84"/>
      <c r="C49" s="78" t="s">
        <v>162</v>
      </c>
      <c r="D49" s="78" t="s">
        <v>163</v>
      </c>
      <c r="E49" s="79" t="s">
        <v>140</v>
      </c>
      <c r="F49" s="65"/>
      <c r="G49" s="70">
        <v>3</v>
      </c>
      <c r="H49" s="70">
        <v>3</v>
      </c>
      <c r="I49" s="87"/>
    </row>
    <row r="50" ht="19" customHeight="1" spans="1:9">
      <c r="A50" s="61">
        <v>47</v>
      </c>
      <c r="B50" s="84"/>
      <c r="C50" s="78" t="s">
        <v>164</v>
      </c>
      <c r="D50" s="78" t="s">
        <v>165</v>
      </c>
      <c r="E50" s="79" t="s">
        <v>140</v>
      </c>
      <c r="F50" s="65"/>
      <c r="G50" s="70">
        <v>3</v>
      </c>
      <c r="H50" s="70">
        <v>3</v>
      </c>
      <c r="I50" s="63"/>
    </row>
    <row r="51" ht="19" customHeight="1" spans="1:9">
      <c r="A51" s="61">
        <v>48</v>
      </c>
      <c r="B51" s="84"/>
      <c r="C51" s="78" t="s">
        <v>166</v>
      </c>
      <c r="D51" s="78" t="s">
        <v>167</v>
      </c>
      <c r="E51" s="79" t="s">
        <v>168</v>
      </c>
      <c r="F51" s="65"/>
      <c r="G51" s="70">
        <v>3</v>
      </c>
      <c r="H51" s="70">
        <v>3</v>
      </c>
      <c r="I51" s="87"/>
    </row>
    <row r="52" ht="19" customHeight="1" spans="1:9">
      <c r="A52" s="61">
        <v>49</v>
      </c>
      <c r="B52" s="84"/>
      <c r="C52" s="78" t="s">
        <v>169</v>
      </c>
      <c r="D52" s="78" t="s">
        <v>170</v>
      </c>
      <c r="E52" s="79" t="s">
        <v>168</v>
      </c>
      <c r="F52" s="65"/>
      <c r="G52" s="70">
        <v>4</v>
      </c>
      <c r="H52" s="70">
        <v>4</v>
      </c>
      <c r="I52" s="87"/>
    </row>
    <row r="53" ht="19" customHeight="1" spans="1:9">
      <c r="A53" s="61">
        <v>50</v>
      </c>
      <c r="B53" s="84"/>
      <c r="C53" s="78" t="s">
        <v>171</v>
      </c>
      <c r="D53" s="78" t="s">
        <v>172</v>
      </c>
      <c r="E53" s="79" t="s">
        <v>140</v>
      </c>
      <c r="F53" s="65"/>
      <c r="G53" s="70">
        <v>3</v>
      </c>
      <c r="H53" s="70">
        <v>3</v>
      </c>
      <c r="I53" s="88"/>
    </row>
    <row r="54" ht="19" customHeight="1" spans="1:9">
      <c r="A54" s="61">
        <v>51</v>
      </c>
      <c r="B54" s="84"/>
      <c r="C54" s="78" t="s">
        <v>173</v>
      </c>
      <c r="D54" s="78" t="s">
        <v>174</v>
      </c>
      <c r="E54" s="79" t="s">
        <v>175</v>
      </c>
      <c r="F54" s="65"/>
      <c r="G54" s="70">
        <v>3</v>
      </c>
      <c r="H54" s="70">
        <v>3</v>
      </c>
      <c r="I54" s="63"/>
    </row>
    <row r="55" ht="19" customHeight="1" spans="1:9">
      <c r="A55" s="61">
        <v>52</v>
      </c>
      <c r="B55" s="84"/>
      <c r="C55" s="78" t="s">
        <v>176</v>
      </c>
      <c r="D55" s="78" t="s">
        <v>177</v>
      </c>
      <c r="E55" s="79" t="s">
        <v>178</v>
      </c>
      <c r="F55" s="65"/>
      <c r="G55" s="70">
        <v>3</v>
      </c>
      <c r="H55" s="70">
        <v>3</v>
      </c>
      <c r="I55" s="87"/>
    </row>
    <row r="56" ht="19" customHeight="1" spans="1:9">
      <c r="A56" s="61">
        <v>53</v>
      </c>
      <c r="B56" s="84"/>
      <c r="C56" s="78" t="s">
        <v>179</v>
      </c>
      <c r="D56" s="78" t="s">
        <v>180</v>
      </c>
      <c r="E56" s="79" t="s">
        <v>181</v>
      </c>
      <c r="F56" s="65"/>
      <c r="G56" s="70">
        <v>3</v>
      </c>
      <c r="H56" s="70">
        <v>3</v>
      </c>
      <c r="I56" s="87"/>
    </row>
    <row r="57" ht="19" customHeight="1" spans="1:9">
      <c r="A57" s="61">
        <v>54</v>
      </c>
      <c r="B57" s="84"/>
      <c r="C57" s="78" t="s">
        <v>182</v>
      </c>
      <c r="D57" s="78" t="s">
        <v>183</v>
      </c>
      <c r="E57" s="79" t="s">
        <v>184</v>
      </c>
      <c r="F57" s="65"/>
      <c r="G57" s="70">
        <v>3</v>
      </c>
      <c r="H57" s="70">
        <v>3</v>
      </c>
      <c r="I57" s="87"/>
    </row>
    <row r="58" ht="19" customHeight="1" spans="1:9">
      <c r="A58" s="61">
        <v>55</v>
      </c>
      <c r="B58" s="84"/>
      <c r="C58" s="78" t="s">
        <v>185</v>
      </c>
      <c r="D58" s="78" t="s">
        <v>186</v>
      </c>
      <c r="E58" s="79" t="s">
        <v>187</v>
      </c>
      <c r="F58" s="65"/>
      <c r="G58" s="70">
        <v>3</v>
      </c>
      <c r="H58" s="70">
        <v>3</v>
      </c>
      <c r="I58" s="63"/>
    </row>
    <row r="59" ht="19" customHeight="1" spans="1:9">
      <c r="A59" s="61">
        <v>56</v>
      </c>
      <c r="B59" s="84"/>
      <c r="C59" s="78" t="s">
        <v>188</v>
      </c>
      <c r="D59" s="78" t="s">
        <v>186</v>
      </c>
      <c r="E59" s="79" t="s">
        <v>187</v>
      </c>
      <c r="F59" s="75"/>
      <c r="G59" s="70">
        <v>3</v>
      </c>
      <c r="H59" s="70">
        <v>3</v>
      </c>
      <c r="I59" s="63"/>
    </row>
    <row r="60" ht="19" customHeight="1" spans="1:9">
      <c r="A60" s="61">
        <v>57</v>
      </c>
      <c r="B60" s="84"/>
      <c r="C60" s="78" t="s">
        <v>189</v>
      </c>
      <c r="D60" s="78" t="s">
        <v>190</v>
      </c>
      <c r="E60" s="78" t="s">
        <v>191</v>
      </c>
      <c r="F60" s="61" t="s">
        <v>192</v>
      </c>
      <c r="G60" s="70">
        <v>3</v>
      </c>
      <c r="H60" s="70">
        <v>3</v>
      </c>
      <c r="I60" s="86"/>
    </row>
    <row r="61" ht="19" customHeight="1" spans="1:9">
      <c r="A61" s="61">
        <v>58</v>
      </c>
      <c r="B61" s="84"/>
      <c r="C61" s="78" t="s">
        <v>193</v>
      </c>
      <c r="D61" s="78" t="s">
        <v>194</v>
      </c>
      <c r="E61" s="78" t="s">
        <v>195</v>
      </c>
      <c r="F61" s="61"/>
      <c r="G61" s="70">
        <v>3</v>
      </c>
      <c r="H61" s="70">
        <v>3</v>
      </c>
      <c r="I61" s="86"/>
    </row>
    <row r="62" ht="19" customHeight="1" spans="1:9">
      <c r="A62" s="61">
        <v>59</v>
      </c>
      <c r="B62" s="84"/>
      <c r="C62" s="78" t="s">
        <v>196</v>
      </c>
      <c r="D62" s="78" t="s">
        <v>197</v>
      </c>
      <c r="E62" s="78" t="s">
        <v>197</v>
      </c>
      <c r="F62" s="61"/>
      <c r="G62" s="70">
        <v>3</v>
      </c>
      <c r="H62" s="70">
        <v>3</v>
      </c>
      <c r="I62" s="86"/>
    </row>
    <row r="63" ht="19" customHeight="1" spans="1:9">
      <c r="A63" s="61">
        <v>60</v>
      </c>
      <c r="B63" s="85"/>
      <c r="C63" s="78" t="s">
        <v>198</v>
      </c>
      <c r="D63" s="78" t="s">
        <v>199</v>
      </c>
      <c r="E63" s="78" t="s">
        <v>200</v>
      </c>
      <c r="F63" s="61"/>
      <c r="G63" s="70">
        <v>3</v>
      </c>
      <c r="H63" s="70">
        <v>3</v>
      </c>
      <c r="I63" s="86"/>
    </row>
    <row r="64" ht="22" customHeight="1" spans="1:9">
      <c r="A64" s="66" t="s">
        <v>23</v>
      </c>
      <c r="B64" s="67"/>
      <c r="C64" s="67"/>
      <c r="D64" s="67"/>
      <c r="E64" s="68"/>
      <c r="F64" s="69"/>
      <c r="G64" s="71"/>
      <c r="H64" s="71">
        <f>SUM(H4:H63)</f>
        <v>184</v>
      </c>
      <c r="I64" s="69"/>
    </row>
    <row r="65" ht="27" customHeight="1"/>
  </sheetData>
  <mergeCells count="16">
    <mergeCell ref="A1:I1"/>
    <mergeCell ref="A2:I2"/>
    <mergeCell ref="A64:E64"/>
    <mergeCell ref="B4:B23"/>
    <mergeCell ref="B24:B43"/>
    <mergeCell ref="B44:B63"/>
    <mergeCell ref="F4:F13"/>
    <mergeCell ref="F15:F17"/>
    <mergeCell ref="F18:F23"/>
    <mergeCell ref="F24:F28"/>
    <mergeCell ref="F29:F30"/>
    <mergeCell ref="F31:F32"/>
    <mergeCell ref="F34:F36"/>
    <mergeCell ref="F37:F43"/>
    <mergeCell ref="F44:F59"/>
    <mergeCell ref="F60:F63"/>
  </mergeCells>
  <pageMargins left="0.747916666666667" right="0.751388888888889" top="0.747916666666667" bottom="0.354166666666667" header="0.5" footer="0.5"/>
  <pageSetup paperSize="9" scale="99" fitToHeight="0" orientation="landscape" horizontalDpi="600"/>
  <headerFooter/>
  <rowBreaks count="2" manualBreakCount="2">
    <brk id="23" max="16383" man="1"/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view="pageBreakPreview" zoomScaleNormal="100" topLeftCell="A19" workbookViewId="0">
      <selection activeCell="J26" sqref="J26"/>
    </sheetView>
  </sheetViews>
  <sheetFormatPr defaultColWidth="9" defaultRowHeight="14.25"/>
  <cols>
    <col min="1" max="1" width="6.125" customWidth="1"/>
    <col min="2" max="2" width="7.5" customWidth="1"/>
    <col min="3" max="3" width="21.875" customWidth="1"/>
    <col min="4" max="4" width="12.875" customWidth="1"/>
    <col min="5" max="5" width="22.375" customWidth="1"/>
    <col min="6" max="6" width="19.125" style="51" customWidth="1"/>
    <col min="7" max="7" width="13.75" customWidth="1"/>
    <col min="8" max="8" width="6.75" customWidth="1"/>
    <col min="9" max="9" width="10.625" customWidth="1"/>
    <col min="11" max="11" width="30.25" customWidth="1"/>
  </cols>
  <sheetData>
    <row r="1" spans="1:11">
      <c r="A1" s="57" t="s">
        <v>201</v>
      </c>
      <c r="B1" s="58"/>
      <c r="C1" s="58"/>
      <c r="D1" s="58"/>
      <c r="E1" s="58"/>
      <c r="F1" s="58"/>
      <c r="G1" s="58"/>
      <c r="H1" s="58"/>
      <c r="I1" s="54"/>
      <c r="J1" s="54"/>
      <c r="K1" s="58"/>
    </row>
    <row r="2" ht="49" customHeight="1" spans="1:11">
      <c r="A2" s="59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ht="33" customHeight="1" spans="1:11">
      <c r="A3" s="60" t="s">
        <v>2</v>
      </c>
      <c r="B3" s="60" t="s">
        <v>26</v>
      </c>
      <c r="C3" s="60" t="s">
        <v>27</v>
      </c>
      <c r="D3" s="60" t="s">
        <v>28</v>
      </c>
      <c r="E3" s="60" t="s">
        <v>29</v>
      </c>
      <c r="F3" s="72" t="s">
        <v>203</v>
      </c>
      <c r="G3" s="60" t="s">
        <v>204</v>
      </c>
      <c r="H3" s="60" t="s">
        <v>30</v>
      </c>
      <c r="I3" s="60" t="s">
        <v>205</v>
      </c>
      <c r="J3" s="60" t="s">
        <v>32</v>
      </c>
      <c r="K3" s="60" t="s">
        <v>6</v>
      </c>
    </row>
    <row r="4" ht="28" customHeight="1" spans="1:11">
      <c r="A4" s="61">
        <v>1</v>
      </c>
      <c r="B4" s="73" t="s">
        <v>206</v>
      </c>
      <c r="C4" s="70" t="s">
        <v>207</v>
      </c>
      <c r="D4" s="70" t="s">
        <v>208</v>
      </c>
      <c r="E4" s="70" t="s">
        <v>209</v>
      </c>
      <c r="F4" s="61" t="s">
        <v>210</v>
      </c>
      <c r="G4" s="70" t="s">
        <v>211</v>
      </c>
      <c r="H4" s="65" t="s">
        <v>22</v>
      </c>
      <c r="I4" s="70">
        <v>6</v>
      </c>
      <c r="J4" s="70">
        <v>4.5</v>
      </c>
      <c r="K4" s="70" t="s">
        <v>212</v>
      </c>
    </row>
    <row r="5" ht="28" customHeight="1" spans="1:11">
      <c r="A5" s="61">
        <v>2</v>
      </c>
      <c r="B5" s="62"/>
      <c r="C5" s="70" t="s">
        <v>213</v>
      </c>
      <c r="D5" s="70" t="s">
        <v>214</v>
      </c>
      <c r="E5" s="70" t="s">
        <v>215</v>
      </c>
      <c r="F5" s="61" t="s">
        <v>216</v>
      </c>
      <c r="G5" s="70" t="s">
        <v>217</v>
      </c>
      <c r="H5" s="74" t="s">
        <v>103</v>
      </c>
      <c r="I5" s="70">
        <v>10</v>
      </c>
      <c r="J5" s="70">
        <v>7.5</v>
      </c>
      <c r="K5" s="70" t="s">
        <v>218</v>
      </c>
    </row>
    <row r="6" ht="28" customHeight="1" spans="1:11">
      <c r="A6" s="61">
        <v>3</v>
      </c>
      <c r="B6" s="62"/>
      <c r="C6" s="70" t="s">
        <v>219</v>
      </c>
      <c r="D6" s="70" t="s">
        <v>220</v>
      </c>
      <c r="E6" s="70" t="s">
        <v>221</v>
      </c>
      <c r="F6" s="61" t="s">
        <v>222</v>
      </c>
      <c r="G6" s="70" t="s">
        <v>220</v>
      </c>
      <c r="H6" s="75"/>
      <c r="I6" s="70">
        <v>14</v>
      </c>
      <c r="J6" s="70">
        <v>15.5</v>
      </c>
      <c r="K6" s="70" t="s">
        <v>223</v>
      </c>
    </row>
    <row r="7" ht="28" customHeight="1" spans="1:11">
      <c r="A7" s="61">
        <v>4</v>
      </c>
      <c r="B7" s="62"/>
      <c r="C7" s="70" t="s">
        <v>224</v>
      </c>
      <c r="D7" s="70" t="s">
        <v>146</v>
      </c>
      <c r="E7" s="70" t="s">
        <v>225</v>
      </c>
      <c r="F7" s="61" t="s">
        <v>226</v>
      </c>
      <c r="G7" s="70" t="s">
        <v>227</v>
      </c>
      <c r="H7" s="70" t="s">
        <v>120</v>
      </c>
      <c r="I7" s="70">
        <v>5</v>
      </c>
      <c r="J7" s="70">
        <v>10</v>
      </c>
      <c r="K7" s="70" t="s">
        <v>228</v>
      </c>
    </row>
    <row r="8" ht="28" customHeight="1" spans="1:11">
      <c r="A8" s="61">
        <v>5</v>
      </c>
      <c r="B8" s="62"/>
      <c r="C8" s="70" t="s">
        <v>229</v>
      </c>
      <c r="D8" s="70" t="s">
        <v>129</v>
      </c>
      <c r="E8" s="70" t="s">
        <v>230</v>
      </c>
      <c r="F8" s="61" t="s">
        <v>231</v>
      </c>
      <c r="G8" s="70">
        <v>2023.3</v>
      </c>
      <c r="H8" s="70"/>
      <c r="I8" s="70">
        <v>7</v>
      </c>
      <c r="J8" s="70">
        <v>7</v>
      </c>
      <c r="K8" s="70" t="s">
        <v>232</v>
      </c>
    </row>
    <row r="9" ht="28" customHeight="1" spans="1:11">
      <c r="A9" s="61">
        <v>6</v>
      </c>
      <c r="B9" s="62"/>
      <c r="C9" s="70" t="s">
        <v>233</v>
      </c>
      <c r="D9" s="70" t="s">
        <v>234</v>
      </c>
      <c r="E9" s="70" t="s">
        <v>235</v>
      </c>
      <c r="F9" s="61" t="s">
        <v>236</v>
      </c>
      <c r="G9" s="70" t="s">
        <v>237</v>
      </c>
      <c r="H9" s="70"/>
      <c r="I9" s="70">
        <v>11</v>
      </c>
      <c r="J9" s="70">
        <v>11</v>
      </c>
      <c r="K9" s="70" t="s">
        <v>238</v>
      </c>
    </row>
    <row r="10" ht="28" customHeight="1" spans="1:11">
      <c r="A10" s="61">
        <v>7</v>
      </c>
      <c r="B10" s="62"/>
      <c r="C10" s="70" t="s">
        <v>239</v>
      </c>
      <c r="D10" s="70" t="s">
        <v>240</v>
      </c>
      <c r="E10" s="70" t="s">
        <v>241</v>
      </c>
      <c r="F10" s="61" t="s">
        <v>242</v>
      </c>
      <c r="G10" s="70" t="s">
        <v>243</v>
      </c>
      <c r="H10" s="70" t="s">
        <v>61</v>
      </c>
      <c r="I10" s="70">
        <v>8</v>
      </c>
      <c r="J10" s="70">
        <v>24</v>
      </c>
      <c r="K10" s="61" t="s">
        <v>244</v>
      </c>
    </row>
    <row r="11" ht="28" customHeight="1" spans="1:11">
      <c r="A11" s="61">
        <v>8</v>
      </c>
      <c r="B11" s="62"/>
      <c r="C11" s="70" t="s">
        <v>245</v>
      </c>
      <c r="D11" s="70" t="s">
        <v>246</v>
      </c>
      <c r="E11" s="70" t="s">
        <v>247</v>
      </c>
      <c r="F11" s="61" t="s">
        <v>248</v>
      </c>
      <c r="G11" s="70" t="s">
        <v>249</v>
      </c>
      <c r="H11" s="70" t="s">
        <v>37</v>
      </c>
      <c r="I11" s="70">
        <v>12</v>
      </c>
      <c r="J11" s="70">
        <v>36</v>
      </c>
      <c r="K11" s="61" t="s">
        <v>250</v>
      </c>
    </row>
    <row r="12" ht="28" customHeight="1" spans="1:11">
      <c r="A12" s="61">
        <v>9</v>
      </c>
      <c r="B12" s="62"/>
      <c r="C12" s="70" t="s">
        <v>251</v>
      </c>
      <c r="D12" s="70" t="s">
        <v>252</v>
      </c>
      <c r="E12" s="70" t="s">
        <v>253</v>
      </c>
      <c r="F12" s="61" t="s">
        <v>248</v>
      </c>
      <c r="G12" s="70" t="s">
        <v>254</v>
      </c>
      <c r="H12" s="70" t="s">
        <v>57</v>
      </c>
      <c r="I12" s="70">
        <v>12</v>
      </c>
      <c r="J12" s="70">
        <v>36</v>
      </c>
      <c r="K12" s="61" t="s">
        <v>250</v>
      </c>
    </row>
    <row r="13" ht="28" customHeight="1" spans="1:11">
      <c r="A13" s="61">
        <v>10</v>
      </c>
      <c r="B13" s="62"/>
      <c r="C13" s="70" t="s">
        <v>255</v>
      </c>
      <c r="D13" s="70" t="s">
        <v>256</v>
      </c>
      <c r="E13" s="70" t="s">
        <v>257</v>
      </c>
      <c r="F13" s="61" t="s">
        <v>258</v>
      </c>
      <c r="G13" s="70" t="s">
        <v>259</v>
      </c>
      <c r="H13" s="70" t="s">
        <v>260</v>
      </c>
      <c r="I13" s="70">
        <v>11</v>
      </c>
      <c r="J13" s="70">
        <v>33</v>
      </c>
      <c r="K13" s="61" t="s">
        <v>261</v>
      </c>
    </row>
    <row r="14" ht="28" customHeight="1" spans="1:11">
      <c r="A14" s="61">
        <v>11</v>
      </c>
      <c r="B14" s="76"/>
      <c r="C14" s="77" t="s">
        <v>262</v>
      </c>
      <c r="D14" s="78" t="s">
        <v>263</v>
      </c>
      <c r="E14" s="78" t="s">
        <v>146</v>
      </c>
      <c r="F14" s="78" t="s">
        <v>264</v>
      </c>
      <c r="G14" s="78" t="s">
        <v>265</v>
      </c>
      <c r="H14" s="61" t="s">
        <v>130</v>
      </c>
      <c r="I14" s="70">
        <v>5</v>
      </c>
      <c r="J14" s="70">
        <v>6</v>
      </c>
      <c r="K14" s="80" t="s">
        <v>266</v>
      </c>
    </row>
    <row r="15" ht="28" customHeight="1" spans="1:11">
      <c r="A15" s="61">
        <v>12</v>
      </c>
      <c r="B15" s="73" t="s">
        <v>206</v>
      </c>
      <c r="C15" s="79" t="s">
        <v>267</v>
      </c>
      <c r="D15" s="78" t="s">
        <v>268</v>
      </c>
      <c r="E15" s="78" t="s">
        <v>181</v>
      </c>
      <c r="F15" s="78" t="s">
        <v>269</v>
      </c>
      <c r="G15" s="78" t="s">
        <v>270</v>
      </c>
      <c r="H15" s="74" t="s">
        <v>150</v>
      </c>
      <c r="I15" s="70">
        <v>6</v>
      </c>
      <c r="J15" s="70">
        <v>3.5</v>
      </c>
      <c r="K15" s="80" t="s">
        <v>271</v>
      </c>
    </row>
    <row r="16" ht="28" customHeight="1" spans="1:11">
      <c r="A16" s="61">
        <v>13</v>
      </c>
      <c r="B16" s="62"/>
      <c r="C16" s="79" t="s">
        <v>272</v>
      </c>
      <c r="D16" s="78" t="s">
        <v>273</v>
      </c>
      <c r="E16" s="78" t="s">
        <v>184</v>
      </c>
      <c r="F16" s="78" t="s">
        <v>274</v>
      </c>
      <c r="G16" s="78" t="s">
        <v>227</v>
      </c>
      <c r="H16" s="65"/>
      <c r="I16" s="70">
        <v>4</v>
      </c>
      <c r="J16" s="70">
        <v>3.5</v>
      </c>
      <c r="K16" s="80" t="s">
        <v>275</v>
      </c>
    </row>
    <row r="17" ht="28" customHeight="1" spans="1:11">
      <c r="A17" s="61">
        <v>14</v>
      </c>
      <c r="B17" s="62"/>
      <c r="C17" s="79" t="s">
        <v>276</v>
      </c>
      <c r="D17" s="78" t="s">
        <v>277</v>
      </c>
      <c r="E17" s="78" t="s">
        <v>278</v>
      </c>
      <c r="F17" s="78" t="s">
        <v>279</v>
      </c>
      <c r="G17" s="78">
        <v>2019.11</v>
      </c>
      <c r="H17" s="65"/>
      <c r="I17" s="70">
        <v>8</v>
      </c>
      <c r="J17" s="70">
        <v>8</v>
      </c>
      <c r="K17" s="80" t="s">
        <v>280</v>
      </c>
    </row>
    <row r="18" ht="28" customHeight="1" spans="1:11">
      <c r="A18" s="61">
        <v>15</v>
      </c>
      <c r="B18" s="62"/>
      <c r="C18" s="79" t="s">
        <v>281</v>
      </c>
      <c r="D18" s="78" t="s">
        <v>282</v>
      </c>
      <c r="E18" s="78" t="s">
        <v>283</v>
      </c>
      <c r="F18" s="78" t="s">
        <v>146</v>
      </c>
      <c r="G18" s="78" t="s">
        <v>270</v>
      </c>
      <c r="H18" s="65"/>
      <c r="I18" s="70">
        <v>11</v>
      </c>
      <c r="J18" s="70">
        <v>7.5</v>
      </c>
      <c r="K18" s="80" t="s">
        <v>284</v>
      </c>
    </row>
    <row r="19" ht="28" customHeight="1" spans="1:11">
      <c r="A19" s="61">
        <v>16</v>
      </c>
      <c r="B19" s="62"/>
      <c r="C19" s="79" t="s">
        <v>285</v>
      </c>
      <c r="D19" s="78" t="s">
        <v>286</v>
      </c>
      <c r="E19" s="78" t="s">
        <v>287</v>
      </c>
      <c r="F19" s="78" t="s">
        <v>288</v>
      </c>
      <c r="G19" s="78">
        <v>2023.11</v>
      </c>
      <c r="H19" s="65"/>
      <c r="I19" s="70">
        <v>14</v>
      </c>
      <c r="J19" s="70">
        <v>7.5</v>
      </c>
      <c r="K19" s="80" t="s">
        <v>289</v>
      </c>
    </row>
    <row r="20" ht="28" customHeight="1" spans="1:11">
      <c r="A20" s="61">
        <v>17</v>
      </c>
      <c r="B20" s="62"/>
      <c r="C20" s="79" t="s">
        <v>290</v>
      </c>
      <c r="D20" s="78" t="s">
        <v>291</v>
      </c>
      <c r="E20" s="78" t="s">
        <v>292</v>
      </c>
      <c r="F20" s="78" t="s">
        <v>293</v>
      </c>
      <c r="G20" s="78" t="s">
        <v>270</v>
      </c>
      <c r="H20" s="65"/>
      <c r="I20" s="70">
        <v>9</v>
      </c>
      <c r="J20" s="70">
        <v>8</v>
      </c>
      <c r="K20" s="80" t="s">
        <v>294</v>
      </c>
    </row>
    <row r="21" ht="28" customHeight="1" spans="1:11">
      <c r="A21" s="61">
        <v>18</v>
      </c>
      <c r="B21" s="62"/>
      <c r="C21" s="79" t="s">
        <v>295</v>
      </c>
      <c r="D21" s="78" t="s">
        <v>296</v>
      </c>
      <c r="E21" s="78" t="s">
        <v>297</v>
      </c>
      <c r="F21" s="78" t="s">
        <v>293</v>
      </c>
      <c r="G21" s="78" t="s">
        <v>270</v>
      </c>
      <c r="H21" s="65"/>
      <c r="I21" s="70">
        <v>4</v>
      </c>
      <c r="J21" s="70">
        <v>4</v>
      </c>
      <c r="K21" s="80" t="s">
        <v>298</v>
      </c>
    </row>
    <row r="22" ht="28" customHeight="1" spans="1:11">
      <c r="A22" s="61">
        <v>19</v>
      </c>
      <c r="B22" s="62"/>
      <c r="C22" s="79" t="s">
        <v>299</v>
      </c>
      <c r="D22" s="78" t="s">
        <v>300</v>
      </c>
      <c r="E22" s="78" t="s">
        <v>140</v>
      </c>
      <c r="F22" s="78" t="s">
        <v>301</v>
      </c>
      <c r="G22" s="78" t="s">
        <v>168</v>
      </c>
      <c r="H22" s="65"/>
      <c r="I22" s="70">
        <v>9</v>
      </c>
      <c r="J22" s="70">
        <v>8.5</v>
      </c>
      <c r="K22" s="80" t="s">
        <v>302</v>
      </c>
    </row>
    <row r="23" ht="28" customHeight="1" spans="1:11">
      <c r="A23" s="61">
        <v>20</v>
      </c>
      <c r="B23" s="62"/>
      <c r="C23" s="79" t="s">
        <v>303</v>
      </c>
      <c r="D23" s="78" t="s">
        <v>187</v>
      </c>
      <c r="E23" s="78" t="s">
        <v>304</v>
      </c>
      <c r="F23" s="78" t="s">
        <v>145</v>
      </c>
      <c r="G23" s="78" t="s">
        <v>305</v>
      </c>
      <c r="H23" s="65"/>
      <c r="I23" s="70">
        <v>5</v>
      </c>
      <c r="J23" s="70">
        <v>4.5</v>
      </c>
      <c r="K23" s="80" t="s">
        <v>306</v>
      </c>
    </row>
    <row r="24" ht="28" customHeight="1" spans="1:11">
      <c r="A24" s="61">
        <v>21</v>
      </c>
      <c r="B24" s="62"/>
      <c r="C24" s="63" t="s">
        <v>307</v>
      </c>
      <c r="D24" s="78" t="s">
        <v>308</v>
      </c>
      <c r="E24" s="78" t="s">
        <v>265</v>
      </c>
      <c r="F24" s="78" t="s">
        <v>309</v>
      </c>
      <c r="G24" s="78" t="s">
        <v>274</v>
      </c>
      <c r="H24" s="65"/>
      <c r="I24" s="70">
        <v>8</v>
      </c>
      <c r="J24" s="70">
        <v>6.5</v>
      </c>
      <c r="K24" s="80" t="s">
        <v>310</v>
      </c>
    </row>
    <row r="25" ht="28" customHeight="1" spans="1:11">
      <c r="A25" s="61">
        <v>22</v>
      </c>
      <c r="B25" s="76"/>
      <c r="C25" s="78" t="s">
        <v>311</v>
      </c>
      <c r="D25" s="78" t="s">
        <v>312</v>
      </c>
      <c r="E25" s="78" t="s">
        <v>140</v>
      </c>
      <c r="F25" s="78" t="s">
        <v>313</v>
      </c>
      <c r="G25" s="78">
        <v>2023.9</v>
      </c>
      <c r="H25" s="75"/>
      <c r="I25" s="70">
        <v>8</v>
      </c>
      <c r="J25" s="70">
        <v>7.5</v>
      </c>
      <c r="K25" s="80" t="s">
        <v>314</v>
      </c>
    </row>
    <row r="26" ht="28" customHeight="1" spans="1:11">
      <c r="A26" s="66" t="s">
        <v>23</v>
      </c>
      <c r="B26" s="67"/>
      <c r="C26" s="67"/>
      <c r="D26" s="67"/>
      <c r="E26" s="67"/>
      <c r="F26" s="67"/>
      <c r="G26" s="68"/>
      <c r="H26" s="69"/>
      <c r="I26" s="71"/>
      <c r="J26" s="71">
        <f>SUM(J4:J25)</f>
        <v>259.5</v>
      </c>
      <c r="K26" s="69"/>
    </row>
  </sheetData>
  <autoFilter ref="A3:K26">
    <extLst/>
  </autoFilter>
  <mergeCells count="7">
    <mergeCell ref="A2:K2"/>
    <mergeCell ref="A26:G26"/>
    <mergeCell ref="B4:B14"/>
    <mergeCell ref="B15:B25"/>
    <mergeCell ref="H5:H6"/>
    <mergeCell ref="H7:H9"/>
    <mergeCell ref="H15:H25"/>
  </mergeCells>
  <pageMargins left="0.751388888888889" right="0.751388888888889" top="1" bottom="1" header="0.5" footer="0.5"/>
  <pageSetup paperSize="9" scale="76" fitToHeight="0" orientation="landscape" horizontalDpi="600"/>
  <headerFooter/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workbookViewId="0">
      <selection activeCell="A9" sqref="A9:J9"/>
    </sheetView>
  </sheetViews>
  <sheetFormatPr defaultColWidth="9" defaultRowHeight="14.25"/>
  <cols>
    <col min="3" max="3" width="16.875" customWidth="1"/>
    <col min="4" max="4" width="14.125" customWidth="1"/>
    <col min="5" max="5" width="16" customWidth="1"/>
    <col min="6" max="6" width="14.375" customWidth="1"/>
    <col min="7" max="7" width="12.875" customWidth="1"/>
  </cols>
  <sheetData>
    <row r="1" spans="1:12">
      <c r="A1" s="57" t="s">
        <v>315</v>
      </c>
      <c r="B1" s="58"/>
      <c r="C1" s="58"/>
      <c r="D1" s="58"/>
      <c r="E1" s="58"/>
      <c r="F1" s="58"/>
      <c r="G1" s="58"/>
      <c r="H1" s="58"/>
      <c r="I1" s="54"/>
      <c r="J1" s="54"/>
      <c r="K1" s="54"/>
      <c r="L1" s="58"/>
    </row>
    <row r="2" ht="41" customHeight="1" spans="1:12">
      <c r="A2" s="59" t="s">
        <v>316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="54" customFormat="1" ht="69" customHeight="1" spans="1:11">
      <c r="A3" s="60" t="s">
        <v>2</v>
      </c>
      <c r="B3" s="60" t="s">
        <v>26</v>
      </c>
      <c r="C3" s="60" t="s">
        <v>27</v>
      </c>
      <c r="D3" s="60" t="s">
        <v>28</v>
      </c>
      <c r="E3" s="60" t="s">
        <v>29</v>
      </c>
      <c r="F3" s="60" t="s">
        <v>203</v>
      </c>
      <c r="G3" s="60" t="s">
        <v>204</v>
      </c>
      <c r="H3" s="60" t="s">
        <v>30</v>
      </c>
      <c r="I3" s="60" t="s">
        <v>317</v>
      </c>
      <c r="J3" s="60" t="s">
        <v>32</v>
      </c>
      <c r="K3" s="60" t="s">
        <v>6</v>
      </c>
    </row>
    <row r="4" s="55" customFormat="1" ht="26" customHeight="1" spans="1:11">
      <c r="A4" s="61">
        <v>1</v>
      </c>
      <c r="B4" s="62" t="s">
        <v>318</v>
      </c>
      <c r="C4" s="63" t="s">
        <v>319</v>
      </c>
      <c r="D4" s="63" t="s">
        <v>320</v>
      </c>
      <c r="E4" s="63" t="s">
        <v>168</v>
      </c>
      <c r="F4" s="63" t="s">
        <v>321</v>
      </c>
      <c r="G4" s="64">
        <v>2021.1</v>
      </c>
      <c r="H4" s="65" t="s">
        <v>150</v>
      </c>
      <c r="I4" s="70" t="s">
        <v>322</v>
      </c>
      <c r="J4" s="61">
        <v>10</v>
      </c>
      <c r="K4" s="63"/>
    </row>
    <row r="5" s="55" customFormat="1" ht="26" customHeight="1" spans="1:11">
      <c r="A5" s="61">
        <v>2</v>
      </c>
      <c r="B5" s="62"/>
      <c r="C5" s="63" t="s">
        <v>323</v>
      </c>
      <c r="D5" s="63" t="s">
        <v>324</v>
      </c>
      <c r="E5" s="63" t="s">
        <v>325</v>
      </c>
      <c r="F5" s="63" t="s">
        <v>326</v>
      </c>
      <c r="G5" s="63">
        <v>2019.12</v>
      </c>
      <c r="H5" s="65"/>
      <c r="I5" s="70" t="s">
        <v>327</v>
      </c>
      <c r="J5" s="61">
        <v>20</v>
      </c>
      <c r="K5" s="63"/>
    </row>
    <row r="6" s="55" customFormat="1" ht="26" customHeight="1" spans="1:11">
      <c r="A6" s="61">
        <v>3</v>
      </c>
      <c r="B6" s="62"/>
      <c r="C6" s="63" t="s">
        <v>328</v>
      </c>
      <c r="D6" s="63" t="s">
        <v>329</v>
      </c>
      <c r="E6" s="63" t="s">
        <v>330</v>
      </c>
      <c r="F6" s="63" t="s">
        <v>181</v>
      </c>
      <c r="G6" s="63">
        <v>2020.5</v>
      </c>
      <c r="H6" s="65"/>
      <c r="I6" s="70" t="s">
        <v>322</v>
      </c>
      <c r="J6" s="61">
        <v>10</v>
      </c>
      <c r="K6" s="63"/>
    </row>
    <row r="7" s="55" customFormat="1" ht="26" customHeight="1" spans="1:11">
      <c r="A7" s="61">
        <v>4</v>
      </c>
      <c r="B7" s="62"/>
      <c r="C7" s="63" t="s">
        <v>331</v>
      </c>
      <c r="D7" s="63" t="s">
        <v>332</v>
      </c>
      <c r="E7" s="63" t="s">
        <v>333</v>
      </c>
      <c r="F7" s="63" t="s">
        <v>334</v>
      </c>
      <c r="G7" s="63">
        <v>2021.9</v>
      </c>
      <c r="H7" s="65"/>
      <c r="I7" s="70" t="s">
        <v>322</v>
      </c>
      <c r="J7" s="61">
        <v>10</v>
      </c>
      <c r="K7" s="63"/>
    </row>
    <row r="8" s="55" customFormat="1" ht="26" customHeight="1" spans="1:11">
      <c r="A8" s="61">
        <v>5</v>
      </c>
      <c r="B8" s="62"/>
      <c r="C8" s="63" t="s">
        <v>335</v>
      </c>
      <c r="D8" s="63" t="s">
        <v>336</v>
      </c>
      <c r="E8" s="63" t="s">
        <v>337</v>
      </c>
      <c r="F8" s="63" t="s">
        <v>338</v>
      </c>
      <c r="G8" s="63">
        <v>2019.11</v>
      </c>
      <c r="H8" s="65"/>
      <c r="I8" s="70" t="s">
        <v>327</v>
      </c>
      <c r="J8" s="61">
        <v>20</v>
      </c>
      <c r="K8" s="63"/>
    </row>
    <row r="9" s="56" customFormat="1" ht="26" customHeight="1" spans="1:11">
      <c r="A9" s="66" t="s">
        <v>23</v>
      </c>
      <c r="B9" s="67"/>
      <c r="C9" s="67"/>
      <c r="D9" s="67"/>
      <c r="E9" s="67"/>
      <c r="F9" s="67"/>
      <c r="G9" s="68"/>
      <c r="H9" s="69"/>
      <c r="I9" s="71"/>
      <c r="J9" s="71">
        <f>SUM(J4:J8)</f>
        <v>70</v>
      </c>
      <c r="K9" s="69"/>
    </row>
  </sheetData>
  <mergeCells count="5">
    <mergeCell ref="A2:L2"/>
    <mergeCell ref="L3:O3"/>
    <mergeCell ref="A9:G9"/>
    <mergeCell ref="B4:B8"/>
    <mergeCell ref="H4:H8"/>
  </mergeCells>
  <pageMargins left="0.75" right="0.75" top="1" bottom="1" header="0.5" footer="0.5"/>
  <pageSetup paperSize="9" scale="88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workbookViewId="0">
      <selection activeCell="D5" sqref="D5"/>
    </sheetView>
  </sheetViews>
  <sheetFormatPr defaultColWidth="9" defaultRowHeight="14.25" outlineLevelRow="6" outlineLevelCol="4"/>
  <cols>
    <col min="1" max="1" width="6.5" style="1" customWidth="1"/>
    <col min="2" max="2" width="47" style="1" customWidth="1"/>
    <col min="3" max="3" width="14.625" style="1" customWidth="1"/>
    <col min="4" max="4" width="16.25" style="1" customWidth="1"/>
    <col min="5" max="5" width="37.375" style="1" customWidth="1"/>
    <col min="6" max="6" width="14.875" style="1" customWidth="1"/>
    <col min="7" max="16384" width="9" style="1"/>
  </cols>
  <sheetData>
    <row r="1" spans="1:1">
      <c r="A1" s="2" t="s">
        <v>339</v>
      </c>
    </row>
    <row r="2" s="1" customFormat="1" ht="64" customHeight="1" spans="1:5">
      <c r="A2" s="3" t="s">
        <v>340</v>
      </c>
      <c r="B2" s="3"/>
      <c r="C2" s="3"/>
      <c r="D2" s="3"/>
      <c r="E2" s="3"/>
    </row>
    <row r="3" s="23" customFormat="1" ht="68" customHeight="1" spans="1:5">
      <c r="A3" s="29" t="s">
        <v>2</v>
      </c>
      <c r="B3" s="29" t="s">
        <v>4</v>
      </c>
      <c r="C3" s="52" t="s">
        <v>341</v>
      </c>
      <c r="D3" s="52" t="s">
        <v>342</v>
      </c>
      <c r="E3" s="29" t="s">
        <v>343</v>
      </c>
    </row>
    <row r="4" s="1" customFormat="1" ht="68" customHeight="1" spans="1:5">
      <c r="A4" s="16">
        <v>1</v>
      </c>
      <c r="B4" s="16" t="s">
        <v>344</v>
      </c>
      <c r="C4" s="16">
        <v>5755</v>
      </c>
      <c r="D4" s="16">
        <v>23.1925</v>
      </c>
      <c r="E4" s="16"/>
    </row>
    <row r="5" s="1" customFormat="1" ht="68" customHeight="1" spans="1:5">
      <c r="A5" s="16">
        <v>2</v>
      </c>
      <c r="B5" s="53" t="s">
        <v>345</v>
      </c>
      <c r="C5" s="16">
        <v>1469</v>
      </c>
      <c r="D5" s="16">
        <v>2.938</v>
      </c>
      <c r="E5" s="16"/>
    </row>
    <row r="6" s="1" customFormat="1" ht="68" customHeight="1" spans="1:5">
      <c r="A6" s="16">
        <v>3</v>
      </c>
      <c r="B6" s="53" t="s">
        <v>346</v>
      </c>
      <c r="C6" s="16">
        <v>200</v>
      </c>
      <c r="D6" s="16">
        <v>0.8</v>
      </c>
      <c r="E6" s="53" t="s">
        <v>347</v>
      </c>
    </row>
    <row r="7" s="23" customFormat="1" ht="68" customHeight="1" spans="1:5">
      <c r="A7" s="29"/>
      <c r="B7" s="29" t="s">
        <v>23</v>
      </c>
      <c r="C7" s="29">
        <f>SUM(C4:C6)</f>
        <v>7424</v>
      </c>
      <c r="D7" s="29">
        <f>SUM(D4:D6)</f>
        <v>26.9305</v>
      </c>
      <c r="E7" s="29"/>
    </row>
  </sheetData>
  <mergeCells count="1">
    <mergeCell ref="A2:E2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view="pageBreakPreview" zoomScaleNormal="115" topLeftCell="C1" workbookViewId="0">
      <selection activeCell="A2" sqref="A2:H5"/>
    </sheetView>
  </sheetViews>
  <sheetFormatPr defaultColWidth="9" defaultRowHeight="14.25" outlineLevelRow="4"/>
  <cols>
    <col min="2" max="2" width="48.475" customWidth="1"/>
    <col min="3" max="3" width="16.625" customWidth="1"/>
    <col min="4" max="4" width="36.9583333333333" customWidth="1"/>
    <col min="5" max="5" width="28.5" customWidth="1"/>
    <col min="6" max="6" width="22.5" customWidth="1"/>
    <col min="7" max="7" width="22.625" customWidth="1"/>
    <col min="8" max="8" width="17.375" customWidth="1"/>
  </cols>
  <sheetData>
    <row r="1" ht="51" customHeight="1" spans="1:1">
      <c r="A1" s="50" t="s">
        <v>348</v>
      </c>
    </row>
    <row r="2" ht="64" customHeight="1" spans="1:12">
      <c r="A2" s="3" t="s">
        <v>349</v>
      </c>
      <c r="B2" s="3"/>
      <c r="C2" s="3"/>
      <c r="D2" s="3"/>
      <c r="E2" s="3"/>
      <c r="F2" s="3"/>
      <c r="G2" s="3"/>
      <c r="H2" s="3"/>
      <c r="I2" s="51"/>
      <c r="J2" s="51"/>
      <c r="K2" s="51"/>
      <c r="L2" s="51"/>
    </row>
    <row r="3" spans="1:8">
      <c r="A3" s="4" t="s">
        <v>2</v>
      </c>
      <c r="B3" s="4" t="s">
        <v>350</v>
      </c>
      <c r="C3" s="5" t="s">
        <v>351</v>
      </c>
      <c r="D3" s="5" t="s">
        <v>352</v>
      </c>
      <c r="E3" s="5" t="s">
        <v>353</v>
      </c>
      <c r="F3" s="5" t="s">
        <v>354</v>
      </c>
      <c r="G3" s="4" t="s">
        <v>355</v>
      </c>
      <c r="H3" s="5" t="s">
        <v>356</v>
      </c>
    </row>
    <row r="4" ht="42" customHeight="1" spans="1:8">
      <c r="A4" s="4"/>
      <c r="B4" s="4"/>
      <c r="C4" s="7"/>
      <c r="D4" s="7"/>
      <c r="E4" s="7"/>
      <c r="F4" s="7"/>
      <c r="G4" s="4"/>
      <c r="H4" s="8"/>
    </row>
    <row r="5" ht="72" customHeight="1" spans="1:8">
      <c r="A5" s="19">
        <v>1</v>
      </c>
      <c r="B5" s="20" t="s">
        <v>13</v>
      </c>
      <c r="C5" s="20" t="s">
        <v>357</v>
      </c>
      <c r="D5" s="20" t="s">
        <v>358</v>
      </c>
      <c r="E5" s="20" t="s">
        <v>359</v>
      </c>
      <c r="F5" s="21">
        <v>45078</v>
      </c>
      <c r="G5" s="20" t="s">
        <v>12</v>
      </c>
      <c r="H5" s="19">
        <v>3</v>
      </c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0.388888888888889" bottom="0.509027777777778" header="0.5" footer="0.5"/>
  <pageSetup paperSize="9" scale="6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D14" sqref="D14"/>
    </sheetView>
  </sheetViews>
  <sheetFormatPr defaultColWidth="9" defaultRowHeight="13.5" outlineLevelCol="7"/>
  <cols>
    <col min="1" max="1" width="5.875" style="30" customWidth="1"/>
    <col min="2" max="2" width="12.75" style="30" customWidth="1"/>
    <col min="3" max="3" width="24.125" style="30" customWidth="1"/>
    <col min="4" max="4" width="26.75" style="32" customWidth="1"/>
    <col min="5" max="5" width="12.375" style="30" customWidth="1"/>
    <col min="6" max="6" width="11.25" style="30" customWidth="1"/>
    <col min="7" max="7" width="13.125" style="30" customWidth="1"/>
    <col min="8" max="8" width="17.375" style="32" customWidth="1"/>
    <col min="9" max="16384" width="9" style="30"/>
  </cols>
  <sheetData>
    <row r="1" spans="1:1">
      <c r="A1" s="33" t="s">
        <v>360</v>
      </c>
    </row>
    <row r="2" s="30" customFormat="1" ht="39" customHeight="1" spans="1:8">
      <c r="A2" s="34" t="s">
        <v>361</v>
      </c>
      <c r="B2" s="34"/>
      <c r="C2" s="34"/>
      <c r="D2" s="35"/>
      <c r="E2" s="34"/>
      <c r="F2" s="34"/>
      <c r="G2" s="34"/>
      <c r="H2" s="35"/>
    </row>
    <row r="3" s="31" customFormat="1" ht="36" customHeight="1" spans="1:8">
      <c r="A3" s="36" t="s">
        <v>2</v>
      </c>
      <c r="B3" s="36" t="s">
        <v>26</v>
      </c>
      <c r="C3" s="36" t="s">
        <v>362</v>
      </c>
      <c r="D3" s="37" t="s">
        <v>363</v>
      </c>
      <c r="E3" s="37" t="s">
        <v>364</v>
      </c>
      <c r="F3" s="36" t="s">
        <v>365</v>
      </c>
      <c r="G3" s="36" t="s">
        <v>366</v>
      </c>
      <c r="H3" s="37" t="s">
        <v>6</v>
      </c>
    </row>
    <row r="4" s="30" customFormat="1" ht="26" customHeight="1" spans="1:8">
      <c r="A4" s="38">
        <v>1</v>
      </c>
      <c r="B4" s="39" t="s">
        <v>367</v>
      </c>
      <c r="C4" s="38" t="s">
        <v>368</v>
      </c>
      <c r="D4" s="40" t="s">
        <v>369</v>
      </c>
      <c r="E4" s="38">
        <v>2</v>
      </c>
      <c r="F4" s="38" t="s">
        <v>370</v>
      </c>
      <c r="G4" s="38">
        <v>13669155268</v>
      </c>
      <c r="H4" s="41" t="s">
        <v>371</v>
      </c>
    </row>
    <row r="5" s="30" customFormat="1" ht="26" customHeight="1" spans="1:8">
      <c r="A5" s="38">
        <v>2</v>
      </c>
      <c r="B5" s="42"/>
      <c r="C5" s="38" t="s">
        <v>372</v>
      </c>
      <c r="D5" s="40"/>
      <c r="E5" s="38">
        <v>5</v>
      </c>
      <c r="F5" s="38"/>
      <c r="G5" s="38"/>
      <c r="H5" s="43"/>
    </row>
    <row r="6" s="30" customFormat="1" ht="26" customHeight="1" spans="1:8">
      <c r="A6" s="38">
        <v>3</v>
      </c>
      <c r="B6" s="42"/>
      <c r="C6" s="38" t="s">
        <v>373</v>
      </c>
      <c r="D6" s="44" t="s">
        <v>374</v>
      </c>
      <c r="E6" s="38">
        <v>5</v>
      </c>
      <c r="F6" s="39" t="s">
        <v>375</v>
      </c>
      <c r="G6" s="39">
        <v>18329534666</v>
      </c>
      <c r="H6" s="40"/>
    </row>
    <row r="7" s="30" customFormat="1" ht="26" customHeight="1" spans="1:8">
      <c r="A7" s="38">
        <v>4</v>
      </c>
      <c r="B7" s="42"/>
      <c r="C7" s="38" t="s">
        <v>376</v>
      </c>
      <c r="D7" s="45"/>
      <c r="E7" s="38">
        <v>5</v>
      </c>
      <c r="F7" s="46"/>
      <c r="G7" s="46"/>
      <c r="H7" s="40"/>
    </row>
    <row r="8" s="30" customFormat="1" ht="27" customHeight="1" spans="1:8">
      <c r="A8" s="38">
        <v>5</v>
      </c>
      <c r="B8" s="42"/>
      <c r="C8" s="38" t="s">
        <v>377</v>
      </c>
      <c r="D8" s="40" t="s">
        <v>378</v>
      </c>
      <c r="E8" s="38">
        <v>5</v>
      </c>
      <c r="F8" s="40" t="s">
        <v>379</v>
      </c>
      <c r="G8" s="38">
        <v>18992509007</v>
      </c>
      <c r="H8" s="40"/>
    </row>
    <row r="9" s="30" customFormat="1" ht="27" customHeight="1" spans="1:8">
      <c r="A9" s="38">
        <v>6</v>
      </c>
      <c r="B9" s="42"/>
      <c r="C9" s="38" t="s">
        <v>380</v>
      </c>
      <c r="D9" s="40"/>
      <c r="E9" s="38">
        <v>5</v>
      </c>
      <c r="F9" s="40"/>
      <c r="G9" s="38"/>
      <c r="H9" s="40"/>
    </row>
    <row r="10" s="30" customFormat="1" ht="27" customHeight="1" spans="1:8">
      <c r="A10" s="38">
        <v>7</v>
      </c>
      <c r="B10" s="42"/>
      <c r="C10" s="38" t="s">
        <v>381</v>
      </c>
      <c r="D10" s="38" t="s">
        <v>382</v>
      </c>
      <c r="E10" s="38">
        <v>5</v>
      </c>
      <c r="F10" s="38" t="s">
        <v>383</v>
      </c>
      <c r="G10" s="38">
        <v>13992588298</v>
      </c>
      <c r="H10" s="40"/>
    </row>
    <row r="11" s="30" customFormat="1" ht="27" customHeight="1" spans="1:8">
      <c r="A11" s="38">
        <v>8</v>
      </c>
      <c r="B11" s="42"/>
      <c r="C11" s="38" t="s">
        <v>384</v>
      </c>
      <c r="D11" s="38"/>
      <c r="E11" s="38">
        <v>5</v>
      </c>
      <c r="F11" s="38"/>
      <c r="G11" s="38"/>
      <c r="H11" s="40"/>
    </row>
    <row r="12" s="30" customFormat="1" ht="27" customHeight="1" spans="1:8">
      <c r="A12" s="38">
        <v>9</v>
      </c>
      <c r="B12" s="42"/>
      <c r="C12" s="38" t="s">
        <v>385</v>
      </c>
      <c r="D12" s="38" t="s">
        <v>386</v>
      </c>
      <c r="E12" s="38">
        <v>5</v>
      </c>
      <c r="F12" s="38" t="s">
        <v>387</v>
      </c>
      <c r="G12" s="38">
        <v>13891519056</v>
      </c>
      <c r="H12" s="40"/>
    </row>
    <row r="13" s="30" customFormat="1" ht="27" customHeight="1" spans="1:8">
      <c r="A13" s="38">
        <v>10</v>
      </c>
      <c r="B13" s="42"/>
      <c r="C13" s="38" t="s">
        <v>388</v>
      </c>
      <c r="D13" s="38"/>
      <c r="E13" s="38">
        <v>5</v>
      </c>
      <c r="F13" s="38"/>
      <c r="G13" s="38"/>
      <c r="H13" s="40"/>
    </row>
    <row r="14" s="30" customFormat="1" ht="29" customHeight="1" spans="1:8">
      <c r="A14" s="38">
        <v>11</v>
      </c>
      <c r="B14" s="42"/>
      <c r="C14" s="38" t="s">
        <v>389</v>
      </c>
      <c r="D14" s="40" t="s">
        <v>390</v>
      </c>
      <c r="E14" s="38">
        <v>5</v>
      </c>
      <c r="F14" s="38" t="s">
        <v>391</v>
      </c>
      <c r="G14" s="38">
        <v>15929528663</v>
      </c>
      <c r="H14" s="40"/>
    </row>
    <row r="15" s="30" customFormat="1" ht="29" customHeight="1" spans="1:8">
      <c r="A15" s="38">
        <v>12</v>
      </c>
      <c r="B15" s="46"/>
      <c r="C15" s="38" t="s">
        <v>392</v>
      </c>
      <c r="D15" s="40" t="s">
        <v>393</v>
      </c>
      <c r="E15" s="38">
        <v>5</v>
      </c>
      <c r="F15" s="38"/>
      <c r="G15" s="38"/>
      <c r="H15" s="40"/>
    </row>
    <row r="16" s="30" customFormat="1" ht="29" customHeight="1" spans="1:8">
      <c r="A16" s="38">
        <v>13</v>
      </c>
      <c r="B16" s="39" t="s">
        <v>367</v>
      </c>
      <c r="C16" s="38" t="s">
        <v>384</v>
      </c>
      <c r="D16" s="40" t="s">
        <v>394</v>
      </c>
      <c r="E16" s="38">
        <v>5</v>
      </c>
      <c r="F16" s="38" t="s">
        <v>395</v>
      </c>
      <c r="G16" s="38">
        <v>18992595867</v>
      </c>
      <c r="H16" s="40"/>
    </row>
    <row r="17" s="30" customFormat="1" ht="29" customHeight="1" spans="1:8">
      <c r="A17" s="38">
        <v>14</v>
      </c>
      <c r="B17" s="42"/>
      <c r="C17" s="38" t="s">
        <v>396</v>
      </c>
      <c r="D17" s="40" t="s">
        <v>397</v>
      </c>
      <c r="E17" s="38">
        <v>5</v>
      </c>
      <c r="F17" s="38" t="s">
        <v>398</v>
      </c>
      <c r="G17" s="38">
        <v>13891525268</v>
      </c>
      <c r="H17" s="40"/>
    </row>
    <row r="18" s="30" customFormat="1" ht="29" customHeight="1" spans="1:8">
      <c r="A18" s="38">
        <v>15</v>
      </c>
      <c r="B18" s="42"/>
      <c r="C18" s="38" t="s">
        <v>399</v>
      </c>
      <c r="D18" s="40" t="s">
        <v>400</v>
      </c>
      <c r="E18" s="38">
        <v>5</v>
      </c>
      <c r="F18" s="38" t="s">
        <v>401</v>
      </c>
      <c r="G18" s="38">
        <v>18991518698</v>
      </c>
      <c r="H18" s="40"/>
    </row>
    <row r="19" s="30" customFormat="1" ht="29" customHeight="1" spans="1:8">
      <c r="A19" s="38">
        <v>16</v>
      </c>
      <c r="B19" s="46"/>
      <c r="C19" s="38" t="s">
        <v>402</v>
      </c>
      <c r="D19" s="40" t="s">
        <v>403</v>
      </c>
      <c r="E19" s="38">
        <v>5</v>
      </c>
      <c r="F19" s="38" t="s">
        <v>404</v>
      </c>
      <c r="G19" s="38">
        <v>13992528866</v>
      </c>
      <c r="H19" s="40"/>
    </row>
    <row r="20" s="30" customFormat="1" ht="30" customHeight="1" spans="1:8">
      <c r="A20" s="38">
        <v>17</v>
      </c>
      <c r="B20" s="39" t="s">
        <v>405</v>
      </c>
      <c r="C20" s="40" t="s">
        <v>406</v>
      </c>
      <c r="D20" s="44" t="s">
        <v>407</v>
      </c>
      <c r="E20" s="38">
        <v>5</v>
      </c>
      <c r="F20" s="39" t="s">
        <v>404</v>
      </c>
      <c r="G20" s="39">
        <v>18717552608</v>
      </c>
      <c r="H20" s="40"/>
    </row>
    <row r="21" s="30" customFormat="1" ht="30" customHeight="1" spans="1:8">
      <c r="A21" s="38">
        <v>18</v>
      </c>
      <c r="B21" s="42"/>
      <c r="C21" s="40" t="s">
        <v>408</v>
      </c>
      <c r="D21" s="45"/>
      <c r="E21" s="38">
        <v>5</v>
      </c>
      <c r="F21" s="46"/>
      <c r="G21" s="46"/>
      <c r="H21" s="40"/>
    </row>
    <row r="22" s="30" customFormat="1" ht="30" customHeight="1" spans="1:8">
      <c r="A22" s="38">
        <v>19</v>
      </c>
      <c r="B22" s="46"/>
      <c r="C22" s="38" t="s">
        <v>409</v>
      </c>
      <c r="D22" s="40" t="s">
        <v>410</v>
      </c>
      <c r="E22" s="38">
        <v>5</v>
      </c>
      <c r="F22" s="38" t="s">
        <v>411</v>
      </c>
      <c r="G22" s="38">
        <v>17734648282</v>
      </c>
      <c r="H22" s="40"/>
    </row>
    <row r="23" s="31" customFormat="1" ht="30" customHeight="1" spans="1:8">
      <c r="A23" s="47" t="s">
        <v>23</v>
      </c>
      <c r="B23" s="48"/>
      <c r="C23" s="48"/>
      <c r="D23" s="49"/>
      <c r="E23" s="36">
        <f>SUM(E4:E22)</f>
        <v>92</v>
      </c>
      <c r="F23" s="36"/>
      <c r="G23" s="36"/>
      <c r="H23" s="37"/>
    </row>
  </sheetData>
  <mergeCells count="26">
    <mergeCell ref="A2:H2"/>
    <mergeCell ref="A23:D23"/>
    <mergeCell ref="B4:B15"/>
    <mergeCell ref="B16:B19"/>
    <mergeCell ref="B20:B22"/>
    <mergeCell ref="D4:D5"/>
    <mergeCell ref="D6:D7"/>
    <mergeCell ref="D8:D9"/>
    <mergeCell ref="D10:D11"/>
    <mergeCell ref="D12:D13"/>
    <mergeCell ref="D20:D21"/>
    <mergeCell ref="F4:F5"/>
    <mergeCell ref="F6:F7"/>
    <mergeCell ref="F8:F9"/>
    <mergeCell ref="F10:F11"/>
    <mergeCell ref="F12:F13"/>
    <mergeCell ref="F14:F15"/>
    <mergeCell ref="F20:F21"/>
    <mergeCell ref="G4:G5"/>
    <mergeCell ref="G6:G7"/>
    <mergeCell ref="G8:G9"/>
    <mergeCell ref="G10:G11"/>
    <mergeCell ref="G12:G13"/>
    <mergeCell ref="G14:G15"/>
    <mergeCell ref="G20:G21"/>
    <mergeCell ref="H4:H5"/>
  </mergeCells>
  <pageMargins left="0.429166666666667" right="0.2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view="pageBreakPreview" zoomScaleNormal="100" workbookViewId="0">
      <selection activeCell="D16" sqref="D16"/>
    </sheetView>
  </sheetViews>
  <sheetFormatPr defaultColWidth="9" defaultRowHeight="14.25" outlineLevelCol="6"/>
  <cols>
    <col min="1" max="1" width="8.375" customWidth="1"/>
    <col min="2" max="2" width="37.5" customWidth="1"/>
    <col min="3" max="3" width="28.125" customWidth="1"/>
    <col min="4" max="4" width="13.375" customWidth="1"/>
    <col min="5" max="5" width="15.875" customWidth="1"/>
    <col min="6" max="6" width="15.25" customWidth="1"/>
  </cols>
  <sheetData>
    <row r="1" spans="1:1">
      <c r="A1" s="18" t="s">
        <v>412</v>
      </c>
    </row>
    <row r="2" ht="50" customHeight="1" spans="1:7">
      <c r="A2" s="3" t="s">
        <v>413</v>
      </c>
      <c r="B2" s="3"/>
      <c r="C2" s="3"/>
      <c r="D2" s="3"/>
      <c r="E2" s="3"/>
      <c r="F2" s="3"/>
      <c r="G2" s="3"/>
    </row>
    <row r="3" s="22" customFormat="1" ht="59" customHeight="1" spans="1:7">
      <c r="A3" s="4" t="s">
        <v>2</v>
      </c>
      <c r="B3" s="4" t="s">
        <v>4</v>
      </c>
      <c r="C3" s="4" t="s">
        <v>414</v>
      </c>
      <c r="D3" s="4" t="s">
        <v>415</v>
      </c>
      <c r="E3" s="4" t="s">
        <v>416</v>
      </c>
      <c r="F3" s="4" t="s">
        <v>417</v>
      </c>
      <c r="G3" s="4" t="s">
        <v>6</v>
      </c>
    </row>
    <row r="4" ht="36" customHeight="1" spans="1:7">
      <c r="A4" s="24">
        <v>1</v>
      </c>
      <c r="B4" s="24" t="s">
        <v>418</v>
      </c>
      <c r="C4" s="24" t="s">
        <v>419</v>
      </c>
      <c r="D4" s="24">
        <v>32</v>
      </c>
      <c r="E4" s="24">
        <v>0.5</v>
      </c>
      <c r="F4" s="24">
        <v>16</v>
      </c>
      <c r="G4" s="24"/>
    </row>
    <row r="5" ht="36" customHeight="1" spans="1:7">
      <c r="A5" s="24"/>
      <c r="B5" s="24"/>
      <c r="C5" s="24" t="s">
        <v>420</v>
      </c>
      <c r="D5" s="24">
        <v>14</v>
      </c>
      <c r="E5" s="24">
        <v>0.6</v>
      </c>
      <c r="F5" s="24">
        <v>8.4</v>
      </c>
      <c r="G5" s="24"/>
    </row>
    <row r="6" ht="36" customHeight="1" spans="1:7">
      <c r="A6" s="24">
        <v>2</v>
      </c>
      <c r="B6" s="24" t="s">
        <v>421</v>
      </c>
      <c r="C6" s="24" t="s">
        <v>422</v>
      </c>
      <c r="D6" s="24">
        <v>45</v>
      </c>
      <c r="E6" s="24">
        <v>0.5</v>
      </c>
      <c r="F6" s="24">
        <v>22.5</v>
      </c>
      <c r="G6" s="24"/>
    </row>
    <row r="7" ht="36" customHeight="1" spans="1:7">
      <c r="A7" s="24"/>
      <c r="B7" s="24"/>
      <c r="C7" s="24" t="s">
        <v>423</v>
      </c>
      <c r="D7" s="24">
        <v>7</v>
      </c>
      <c r="E7" s="24">
        <v>0.6</v>
      </c>
      <c r="F7" s="24">
        <v>4.2</v>
      </c>
      <c r="G7" s="24"/>
    </row>
    <row r="8" ht="36" customHeight="1" spans="1:7">
      <c r="A8" s="24">
        <v>3</v>
      </c>
      <c r="B8" s="24" t="s">
        <v>424</v>
      </c>
      <c r="C8" s="24" t="s">
        <v>425</v>
      </c>
      <c r="D8" s="24">
        <v>4</v>
      </c>
      <c r="E8" s="24">
        <v>0.5</v>
      </c>
      <c r="F8" s="24">
        <v>2</v>
      </c>
      <c r="G8" s="24"/>
    </row>
    <row r="9" ht="36" customHeight="1" spans="1:7">
      <c r="A9" s="24"/>
      <c r="B9" s="24"/>
      <c r="C9" s="24" t="s">
        <v>426</v>
      </c>
      <c r="D9" s="24">
        <v>15</v>
      </c>
      <c r="E9" s="24">
        <v>0.6</v>
      </c>
      <c r="F9" s="24">
        <v>9</v>
      </c>
      <c r="G9" s="24"/>
    </row>
    <row r="10" ht="63" customHeight="1" spans="1:7">
      <c r="A10" s="24">
        <v>4</v>
      </c>
      <c r="B10" s="24" t="s">
        <v>427</v>
      </c>
      <c r="C10" s="24" t="s">
        <v>428</v>
      </c>
      <c r="D10" s="24">
        <v>38</v>
      </c>
      <c r="E10" s="24"/>
      <c r="F10" s="24">
        <v>10</v>
      </c>
      <c r="G10" s="24"/>
    </row>
    <row r="11" s="23" customFormat="1" ht="42" customHeight="1" spans="1:7">
      <c r="A11" s="25" t="s">
        <v>23</v>
      </c>
      <c r="B11" s="26"/>
      <c r="C11" s="27"/>
      <c r="D11" s="28">
        <v>155</v>
      </c>
      <c r="E11" s="28"/>
      <c r="F11" s="28">
        <v>72.1</v>
      </c>
      <c r="G11" s="29"/>
    </row>
  </sheetData>
  <mergeCells count="8">
    <mergeCell ref="A2:G2"/>
    <mergeCell ref="A11:C11"/>
    <mergeCell ref="A4:A5"/>
    <mergeCell ref="A6:A7"/>
    <mergeCell ref="A8:A9"/>
    <mergeCell ref="B4:B5"/>
    <mergeCell ref="B6:B7"/>
    <mergeCell ref="B8:B9"/>
  </mergeCells>
  <pageMargins left="0.75" right="0.75" top="1" bottom="1" header="0.5" footer="0.5"/>
  <pageSetup paperSize="9" scale="94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D8" sqref="D8"/>
    </sheetView>
  </sheetViews>
  <sheetFormatPr defaultColWidth="9" defaultRowHeight="14.25" outlineLevelRow="4" outlineLevelCol="4"/>
  <cols>
    <col min="1" max="1" width="9.5" customWidth="1"/>
    <col min="2" max="2" width="26.25" customWidth="1"/>
    <col min="3" max="3" width="20.75" customWidth="1"/>
    <col min="4" max="4" width="31.625" customWidth="1"/>
    <col min="5" max="5" width="27.125" customWidth="1"/>
  </cols>
  <sheetData>
    <row r="1" ht="28" customHeight="1" spans="1:1">
      <c r="A1" s="18" t="s">
        <v>429</v>
      </c>
    </row>
    <row r="2" ht="53" customHeight="1" spans="1:5">
      <c r="A2" s="3" t="s">
        <v>430</v>
      </c>
      <c r="B2" s="3"/>
      <c r="C2" s="3"/>
      <c r="D2" s="3"/>
      <c r="E2" s="3"/>
    </row>
    <row r="3" spans="1:5">
      <c r="A3" s="4" t="s">
        <v>2</v>
      </c>
      <c r="B3" s="4" t="s">
        <v>350</v>
      </c>
      <c r="C3" s="5" t="s">
        <v>431</v>
      </c>
      <c r="D3" s="6" t="s">
        <v>356</v>
      </c>
      <c r="E3" s="5" t="s">
        <v>6</v>
      </c>
    </row>
    <row r="4" ht="37" customHeight="1" spans="1:5">
      <c r="A4" s="4"/>
      <c r="B4" s="4"/>
      <c r="C4" s="7"/>
      <c r="D4" s="8"/>
      <c r="E4" s="7"/>
    </row>
    <row r="5" ht="51" customHeight="1" spans="1:5">
      <c r="A5" s="19">
        <v>1</v>
      </c>
      <c r="B5" s="20" t="s">
        <v>22</v>
      </c>
      <c r="C5" s="20" t="s">
        <v>432</v>
      </c>
      <c r="D5" s="20">
        <v>20</v>
      </c>
      <c r="E5" s="21" t="s">
        <v>433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附件1总表</vt:lpstr>
      <vt:lpstr>附件2农家乐</vt:lpstr>
      <vt:lpstr>附件3民宿</vt:lpstr>
      <vt:lpstr>附件4乡村酒店</vt:lpstr>
      <vt:lpstr>附件5引客入平</vt:lpstr>
      <vt:lpstr>附件6专业人才培育</vt:lpstr>
      <vt:lpstr>附件7旅游商品</vt:lpstr>
      <vt:lpstr>附件8自主营销（常态化演出）</vt:lpstr>
      <vt:lpstr>附件9特色美食门店</vt:lpstr>
      <vt:lpstr>附件10住宿新业态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朱 巍</cp:lastModifiedBy>
  <dcterms:created xsi:type="dcterms:W3CDTF">2018-05-31T11:28:00Z</dcterms:created>
  <dcterms:modified xsi:type="dcterms:W3CDTF">2023-12-21T01:09:11Z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0E3341C52F4E51FF75E4806523849EE9</vt:lpwstr>
  </property>
</Properties>
</file>