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<sst xmlns="http://schemas.openxmlformats.org/spreadsheetml/2006/main" count="93" uniqueCount="64">
  <si>
    <t>平利县交通运输局2022年度衔接资金项目计划完成情况明细表</t>
  </si>
  <si>
    <t>序号</t>
  </si>
  <si>
    <t>项目
名称</t>
  </si>
  <si>
    <t>项目实施地点</t>
  </si>
  <si>
    <t>建设内容及规模</t>
  </si>
  <si>
    <t>建设
期限</t>
  </si>
  <si>
    <t>绩效目标实现情况</t>
  </si>
  <si>
    <t>资金使用（万元）</t>
  </si>
  <si>
    <t>项目完成情况</t>
  </si>
  <si>
    <t>项目实施单位</t>
  </si>
  <si>
    <t>绩效完成情况</t>
  </si>
  <si>
    <t>镇</t>
  </si>
  <si>
    <t>村</t>
  </si>
  <si>
    <t>合计</t>
  </si>
  <si>
    <t>财政资金（万元）</t>
  </si>
  <si>
    <t>中央</t>
  </si>
  <si>
    <t>省级</t>
  </si>
  <si>
    <t>市级</t>
  </si>
  <si>
    <t>县级</t>
  </si>
  <si>
    <t>小计</t>
  </si>
  <si>
    <t>平利县蒋家坪秦巴古茶村公路改建工程-罗家坡段（交通）</t>
  </si>
  <si>
    <t>老县镇</t>
  </si>
  <si>
    <t>蒋家坪村</t>
  </si>
  <si>
    <t>新改建村道2公里，按照三级公路标准进行改建，设计路基宽度7.5m，路面宽度6.9m</t>
  </si>
  <si>
    <t>2022年2月-2022年8月</t>
  </si>
  <si>
    <t>保障群众出行，带动茶旅及农业产业发展，受益户394户1216人，扶持带动脱贫户户数196户537人。</t>
  </si>
  <si>
    <t>完工投用</t>
  </si>
  <si>
    <t>县交通局</t>
  </si>
  <si>
    <t>平利县马鞍山村公路改建工程-罗家坡段（交通）</t>
  </si>
  <si>
    <t>马鞍山村</t>
  </si>
  <si>
    <t>新改建村道2.7公里，按照三级公路标准进行改建，设计路基宽度7.5m，路面宽度6.9m</t>
  </si>
  <si>
    <t>保障群众出行，带动茶旅及农业产业发展，受益户数308户1072人，扶持带动脱贫户户数75户183人。</t>
  </si>
  <si>
    <t>平利县鸦河口村公路改建工程（交通）</t>
  </si>
  <si>
    <t>八仙镇</t>
  </si>
  <si>
    <t>鸦河口村</t>
  </si>
  <si>
    <t>新建道路3.5公里，按照四级公路标准进行改建，设计路基宽度6.5m、路面宽度6.0m，路面结构为20+20cm双层水稳加5cm 厚沥青砼及25cm宽路缘石。(（总投资593，本次整合110.9，纳入绩效0.66公里)</t>
  </si>
  <si>
    <t>2022年3月-2023年10月</t>
  </si>
  <si>
    <t>保障群众出行，带动茶叶、农业和矿业发展，受益户数238户844人，扶持带动脱贫户户数174户506人。</t>
  </si>
  <si>
    <t>平利县江西街村公路改建工程（交通）</t>
  </si>
  <si>
    <t>江西街村</t>
  </si>
  <si>
    <r>
      <t>新建道路</t>
    </r>
    <r>
      <rPr>
        <sz val="8"/>
        <color indexed="8"/>
        <rFont val="宋体"/>
        <charset val="134"/>
        <scheme val="minor"/>
      </rPr>
      <t>3.5公里，按照四级公路标准进行改建，设计路基宽度6.5m、路面宽度6.0m，路面结构为20+20cm双层水稳加5cm 厚沥青砼及26cm宽路缘石。</t>
    </r>
  </si>
  <si>
    <t>保障群众出行，带动茶叶、农业和矿业发展，受益户数297户1127人，扶持带动脱贫户户数90户264人。</t>
  </si>
  <si>
    <t>平利县号房坪村公路改建工程（交通）</t>
  </si>
  <si>
    <t>号房坪村</t>
  </si>
  <si>
    <t>新建道路1公里，按照四级公路标准进行改建，设计路基宽度6.5m、路面宽度6.0m，路面结构为20+20cm双层水稳加5cm 厚沥青砼及27cm宽路缘石。</t>
  </si>
  <si>
    <t>保障群众出行，带动茶叶、农业和矿业发展，受益户数279户940人，扶持带动脱贫户户数181户546人。</t>
  </si>
  <si>
    <t>平利县靛坪村公路改建工程（交通）</t>
  </si>
  <si>
    <t>靛坪村</t>
  </si>
  <si>
    <t>新建道路0.856公里，按照四级公路标准进行改建，设计路基宽度6.5m、路面宽度6.0m，路面结构为20+20cm双层水稳加5cm 厚沥青砼及28cm宽路缘石。</t>
  </si>
  <si>
    <t>保障群众出行，带动茶叶、农业和矿业发展，受益户数202户750人，扶持带动脱贫户户数168户483人。</t>
  </si>
  <si>
    <t>老县镇财神庙村产业路（交通）</t>
  </si>
  <si>
    <t>财神庙村</t>
  </si>
  <si>
    <t>围绕茶果产业园区，建设7.32公里水泥路（五组道路3.2公里、六组道路1.5公里、四组道路0.5公里、三组通组路4.808公里）路面宽3.5米，厚18公分。</t>
  </si>
  <si>
    <t>2021年10月-2022年4月</t>
  </si>
  <si>
    <t>改善产业发展基础设施条件，带动受益户75户（脱贫户监测户40户）发展产业增收。</t>
  </si>
  <si>
    <t>广佛镇冯家粱村产业路（交通）</t>
  </si>
  <si>
    <t>广佛镇</t>
  </si>
  <si>
    <t>冯家梁村</t>
  </si>
  <si>
    <t>围绕种植（中药材、粮油）产业园区，建设二组水泥路2公里，路面款3.5米、厚18厘米厚，道路扩宽，基础处理，土石方开挖</t>
  </si>
  <si>
    <t>带动群众发展产业，带动周边30群众增收；提升周边50余户农户的出行便捷程度，为乡村振兴奠定基础。</t>
  </si>
  <si>
    <t>广佛镇闹阳坪村产业路（交通）</t>
  </si>
  <si>
    <t>闹阳坪村</t>
  </si>
  <si>
    <t>围绕种植（百合）产业园区，建设将军桥至粮站水泥路2公里，3.5米宽，19厘米厚，道路扩宽，基础处理，土石方开挖。</t>
  </si>
  <si>
    <t>带动群众发展产业，带动周边50群众增收；提升周边30余户农户的出行便捷程度，为乡村振兴奠定基础。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</si>
</sst>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.00_-;\-\¥* #,##0.00_-;_-\¥* &quot;-&quot;??_-;_-@_-"/>
    <numFmt numFmtId="177" formatCode="0.0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9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b/>
      <sz val="9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176" fontId="30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left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 applyProtection="1">
      <alignment horizontal="center" vertical="center" wrapText="1"/>
    </xf>
    <xf numFmtId="58" fontId="5" fillId="0" borderId="1" xfId="0" applyNumberFormat="1" applyFont="1" applyFill="1" applyBorder="1" applyAlignment="1">
      <alignment horizontal="left" vertical="center" wrapText="1"/>
    </xf>
    <xf numFmtId="0" fontId="8" fillId="0" borderId="1" xfId="49" applyFont="1" applyFill="1" applyBorder="1" applyAlignment="1" applyProtection="1">
      <alignment horizontal="left" vertical="center" wrapText="1"/>
    </xf>
    <xf numFmtId="0" fontId="7" fillId="0" borderId="1" xfId="49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9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225425</xdr:rowOff>
    </xdr:to>
    <xdr:pic>
      <xdr:nvPicPr>
        <xdr:cNvPr id="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225425</xdr:rowOff>
    </xdr:to>
    <xdr:pic>
      <xdr:nvPicPr>
        <xdr:cNvPr id="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225425</xdr:rowOff>
    </xdr:to>
    <xdr:pic>
      <xdr:nvPicPr>
        <xdr:cNvPr id="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225425</xdr:rowOff>
    </xdr:to>
    <xdr:pic>
      <xdr:nvPicPr>
        <xdr:cNvPr id="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225425</xdr:rowOff>
    </xdr:to>
    <xdr:pic>
      <xdr:nvPicPr>
        <xdr:cNvPr id="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231140</xdr:rowOff>
    </xdr:to>
    <xdr:pic>
      <xdr:nvPicPr>
        <xdr:cNvPr id="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231140</xdr:rowOff>
    </xdr:to>
    <xdr:pic>
      <xdr:nvPicPr>
        <xdr:cNvPr id="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231140</xdr:rowOff>
    </xdr:to>
    <xdr:pic>
      <xdr:nvPicPr>
        <xdr:cNvPr id="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231140</xdr:rowOff>
    </xdr:to>
    <xdr:pic>
      <xdr:nvPicPr>
        <xdr:cNvPr id="1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231140</xdr:rowOff>
    </xdr:to>
    <xdr:pic>
      <xdr:nvPicPr>
        <xdr:cNvPr id="1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221615</xdr:rowOff>
    </xdr:to>
    <xdr:pic>
      <xdr:nvPicPr>
        <xdr:cNvPr id="12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3106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221615</xdr:rowOff>
    </xdr:to>
    <xdr:pic>
      <xdr:nvPicPr>
        <xdr:cNvPr id="13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3106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221615</xdr:rowOff>
    </xdr:to>
    <xdr:pic>
      <xdr:nvPicPr>
        <xdr:cNvPr id="14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3106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221615</xdr:rowOff>
    </xdr:to>
    <xdr:pic>
      <xdr:nvPicPr>
        <xdr:cNvPr id="15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3106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221615</xdr:rowOff>
    </xdr:to>
    <xdr:pic>
      <xdr:nvPicPr>
        <xdr:cNvPr id="16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3106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231140</xdr:rowOff>
    </xdr:to>
    <xdr:pic>
      <xdr:nvPicPr>
        <xdr:cNvPr id="1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231140</xdr:rowOff>
    </xdr:to>
    <xdr:pic>
      <xdr:nvPicPr>
        <xdr:cNvPr id="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75565</xdr:colOff>
      <xdr:row>4</xdr:row>
      <xdr:rowOff>231140</xdr:rowOff>
    </xdr:to>
    <xdr:pic>
      <xdr:nvPicPr>
        <xdr:cNvPr id="1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5565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231140</xdr:rowOff>
    </xdr:to>
    <xdr:pic>
      <xdr:nvPicPr>
        <xdr:cNvPr id="2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231140</xdr:rowOff>
    </xdr:to>
    <xdr:pic>
      <xdr:nvPicPr>
        <xdr:cNvPr id="2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3106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221615</xdr:rowOff>
    </xdr:to>
    <xdr:pic>
      <xdr:nvPicPr>
        <xdr:cNvPr id="22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3106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221615</xdr:rowOff>
    </xdr:to>
    <xdr:pic>
      <xdr:nvPicPr>
        <xdr:cNvPr id="23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3106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75565</xdr:colOff>
      <xdr:row>4</xdr:row>
      <xdr:rowOff>221615</xdr:rowOff>
    </xdr:to>
    <xdr:pic>
      <xdr:nvPicPr>
        <xdr:cNvPr id="24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310640"/>
          <a:ext cx="7556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221615</xdr:rowOff>
    </xdr:to>
    <xdr:pic>
      <xdr:nvPicPr>
        <xdr:cNvPr id="25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3106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76200</xdr:colOff>
      <xdr:row>4</xdr:row>
      <xdr:rowOff>221615</xdr:rowOff>
    </xdr:to>
    <xdr:pic>
      <xdr:nvPicPr>
        <xdr:cNvPr id="26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3106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219075</xdr:rowOff>
    </xdr:to>
    <xdr:pic>
      <xdr:nvPicPr>
        <xdr:cNvPr id="2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219075</xdr:rowOff>
    </xdr:to>
    <xdr:pic>
      <xdr:nvPicPr>
        <xdr:cNvPr id="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219075</xdr:rowOff>
    </xdr:to>
    <xdr:pic>
      <xdr:nvPicPr>
        <xdr:cNvPr id="2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219075</xdr:rowOff>
    </xdr:to>
    <xdr:pic>
      <xdr:nvPicPr>
        <xdr:cNvPr id="3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219075</xdr:rowOff>
    </xdr:to>
    <xdr:pic>
      <xdr:nvPicPr>
        <xdr:cNvPr id="3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3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3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3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3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37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38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39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40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41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4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75565</xdr:colOff>
      <xdr:row>0</xdr:row>
      <xdr:rowOff>232410</xdr:rowOff>
    </xdr:to>
    <xdr:pic>
      <xdr:nvPicPr>
        <xdr:cNvPr id="4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556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4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4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47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48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75565</xdr:colOff>
      <xdr:row>0</xdr:row>
      <xdr:rowOff>223520</xdr:rowOff>
    </xdr:to>
    <xdr:pic>
      <xdr:nvPicPr>
        <xdr:cNvPr id="49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556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50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51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219075</xdr:rowOff>
    </xdr:to>
    <xdr:pic>
      <xdr:nvPicPr>
        <xdr:cNvPr id="5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219075</xdr:rowOff>
    </xdr:to>
    <xdr:pic>
      <xdr:nvPicPr>
        <xdr:cNvPr id="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219075</xdr:rowOff>
    </xdr:to>
    <xdr:pic>
      <xdr:nvPicPr>
        <xdr:cNvPr id="5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219075</xdr:rowOff>
    </xdr:to>
    <xdr:pic>
      <xdr:nvPicPr>
        <xdr:cNvPr id="5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219075</xdr:rowOff>
    </xdr:to>
    <xdr:pic>
      <xdr:nvPicPr>
        <xdr:cNvPr id="5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5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5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6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6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62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63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64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65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66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6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76835</xdr:colOff>
      <xdr:row>0</xdr:row>
      <xdr:rowOff>232410</xdr:rowOff>
    </xdr:to>
    <xdr:pic>
      <xdr:nvPicPr>
        <xdr:cNvPr id="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83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74930</xdr:colOff>
      <xdr:row>0</xdr:row>
      <xdr:rowOff>232410</xdr:rowOff>
    </xdr:to>
    <xdr:pic>
      <xdr:nvPicPr>
        <xdr:cNvPr id="6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493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7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232410</xdr:rowOff>
    </xdr:to>
    <xdr:pic>
      <xdr:nvPicPr>
        <xdr:cNvPr id="7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8314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72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76835</xdr:colOff>
      <xdr:row>0</xdr:row>
      <xdr:rowOff>223520</xdr:rowOff>
    </xdr:to>
    <xdr:pic>
      <xdr:nvPicPr>
        <xdr:cNvPr id="73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83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74930</xdr:colOff>
      <xdr:row>0</xdr:row>
      <xdr:rowOff>223520</xdr:rowOff>
    </xdr:to>
    <xdr:pic>
      <xdr:nvPicPr>
        <xdr:cNvPr id="74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493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75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223520</xdr:rowOff>
    </xdr:to>
    <xdr:pic>
      <xdr:nvPicPr>
        <xdr:cNvPr id="76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8314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8</xdr:row>
      <xdr:rowOff>171450</xdr:rowOff>
    </xdr:from>
    <xdr:to>
      <xdr:col>7</xdr:col>
      <xdr:colOff>95250</xdr:colOff>
      <xdr:row>8</xdr:row>
      <xdr:rowOff>495300</xdr:rowOff>
    </xdr:to>
    <xdr:sp>
      <xdr:nvSpPr>
        <xdr:cNvPr id="77" name="Text Box 14"/>
        <xdr:cNvSpPr txBox="1"/>
      </xdr:nvSpPr>
      <xdr:spPr>
        <a:xfrm>
          <a:off x="6508115" y="3666490"/>
          <a:ext cx="95250" cy="3238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8</xdr:row>
      <xdr:rowOff>171450</xdr:rowOff>
    </xdr:from>
    <xdr:to>
      <xdr:col>7</xdr:col>
      <xdr:colOff>95250</xdr:colOff>
      <xdr:row>8</xdr:row>
      <xdr:rowOff>495300</xdr:rowOff>
    </xdr:to>
    <xdr:sp>
      <xdr:nvSpPr>
        <xdr:cNvPr id="78" name="文本框117"/>
        <xdr:cNvSpPr txBox="1"/>
      </xdr:nvSpPr>
      <xdr:spPr>
        <a:xfrm>
          <a:off x="6508115" y="3666490"/>
          <a:ext cx="95250" cy="3238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8</xdr:row>
      <xdr:rowOff>171450</xdr:rowOff>
    </xdr:from>
    <xdr:to>
      <xdr:col>7</xdr:col>
      <xdr:colOff>95250</xdr:colOff>
      <xdr:row>8</xdr:row>
      <xdr:rowOff>495300</xdr:rowOff>
    </xdr:to>
    <xdr:sp>
      <xdr:nvSpPr>
        <xdr:cNvPr id="79" name="文本框118"/>
        <xdr:cNvSpPr txBox="1"/>
      </xdr:nvSpPr>
      <xdr:spPr>
        <a:xfrm>
          <a:off x="6508115" y="3666490"/>
          <a:ext cx="95250" cy="3238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8</xdr:row>
      <xdr:rowOff>171450</xdr:rowOff>
    </xdr:from>
    <xdr:to>
      <xdr:col>8</xdr:col>
      <xdr:colOff>95250</xdr:colOff>
      <xdr:row>8</xdr:row>
      <xdr:rowOff>495300</xdr:rowOff>
    </xdr:to>
    <xdr:sp>
      <xdr:nvSpPr>
        <xdr:cNvPr id="80" name="Text Box 14"/>
        <xdr:cNvSpPr txBox="1"/>
      </xdr:nvSpPr>
      <xdr:spPr>
        <a:xfrm>
          <a:off x="6866255" y="3666490"/>
          <a:ext cx="95250" cy="3238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8</xdr:row>
      <xdr:rowOff>171450</xdr:rowOff>
    </xdr:from>
    <xdr:to>
      <xdr:col>8</xdr:col>
      <xdr:colOff>95250</xdr:colOff>
      <xdr:row>8</xdr:row>
      <xdr:rowOff>495300</xdr:rowOff>
    </xdr:to>
    <xdr:sp>
      <xdr:nvSpPr>
        <xdr:cNvPr id="81" name="文本框117"/>
        <xdr:cNvSpPr txBox="1"/>
      </xdr:nvSpPr>
      <xdr:spPr>
        <a:xfrm>
          <a:off x="6866255" y="3666490"/>
          <a:ext cx="95250" cy="3238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8</xdr:row>
      <xdr:rowOff>171450</xdr:rowOff>
    </xdr:from>
    <xdr:to>
      <xdr:col>8</xdr:col>
      <xdr:colOff>95250</xdr:colOff>
      <xdr:row>8</xdr:row>
      <xdr:rowOff>495300</xdr:rowOff>
    </xdr:to>
    <xdr:sp>
      <xdr:nvSpPr>
        <xdr:cNvPr id="82" name="文本框118"/>
        <xdr:cNvSpPr txBox="1"/>
      </xdr:nvSpPr>
      <xdr:spPr>
        <a:xfrm>
          <a:off x="6866255" y="3666490"/>
          <a:ext cx="95250" cy="3238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8</xdr:row>
      <xdr:rowOff>171450</xdr:rowOff>
    </xdr:from>
    <xdr:to>
      <xdr:col>12</xdr:col>
      <xdr:colOff>95250</xdr:colOff>
      <xdr:row>8</xdr:row>
      <xdr:rowOff>495300</xdr:rowOff>
    </xdr:to>
    <xdr:sp>
      <xdr:nvSpPr>
        <xdr:cNvPr id="83" name="Text Box 14"/>
        <xdr:cNvSpPr txBox="1"/>
      </xdr:nvSpPr>
      <xdr:spPr>
        <a:xfrm>
          <a:off x="8091170" y="3666490"/>
          <a:ext cx="95250" cy="3238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8</xdr:row>
      <xdr:rowOff>171450</xdr:rowOff>
    </xdr:from>
    <xdr:to>
      <xdr:col>12</xdr:col>
      <xdr:colOff>95250</xdr:colOff>
      <xdr:row>8</xdr:row>
      <xdr:rowOff>495300</xdr:rowOff>
    </xdr:to>
    <xdr:sp>
      <xdr:nvSpPr>
        <xdr:cNvPr id="84" name="文本框117"/>
        <xdr:cNvSpPr txBox="1"/>
      </xdr:nvSpPr>
      <xdr:spPr>
        <a:xfrm>
          <a:off x="8091170" y="3666490"/>
          <a:ext cx="95250" cy="3238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8</xdr:row>
      <xdr:rowOff>171450</xdr:rowOff>
    </xdr:from>
    <xdr:to>
      <xdr:col>12</xdr:col>
      <xdr:colOff>95250</xdr:colOff>
      <xdr:row>8</xdr:row>
      <xdr:rowOff>495300</xdr:rowOff>
    </xdr:to>
    <xdr:sp>
      <xdr:nvSpPr>
        <xdr:cNvPr id="85" name="文本框118"/>
        <xdr:cNvSpPr txBox="1"/>
      </xdr:nvSpPr>
      <xdr:spPr>
        <a:xfrm>
          <a:off x="8091170" y="3666490"/>
          <a:ext cx="95250" cy="3238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225425</xdr:rowOff>
    </xdr:to>
    <xdr:pic>
      <xdr:nvPicPr>
        <xdr:cNvPr id="86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225425</xdr:rowOff>
    </xdr:to>
    <xdr:pic>
      <xdr:nvPicPr>
        <xdr:cNvPr id="87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225425</xdr:rowOff>
    </xdr:to>
    <xdr:pic>
      <xdr:nvPicPr>
        <xdr:cNvPr id="88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225425</xdr:rowOff>
    </xdr:to>
    <xdr:pic>
      <xdr:nvPicPr>
        <xdr:cNvPr id="89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225425</xdr:rowOff>
    </xdr:to>
    <xdr:pic>
      <xdr:nvPicPr>
        <xdr:cNvPr id="90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231140</xdr:rowOff>
    </xdr:to>
    <xdr:pic>
      <xdr:nvPicPr>
        <xdr:cNvPr id="91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231140</xdr:rowOff>
    </xdr:to>
    <xdr:pic>
      <xdr:nvPicPr>
        <xdr:cNvPr id="9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231140</xdr:rowOff>
    </xdr:to>
    <xdr:pic>
      <xdr:nvPicPr>
        <xdr:cNvPr id="93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231140</xdr:rowOff>
    </xdr:to>
    <xdr:pic>
      <xdr:nvPicPr>
        <xdr:cNvPr id="94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231140</xdr:rowOff>
    </xdr:to>
    <xdr:pic>
      <xdr:nvPicPr>
        <xdr:cNvPr id="95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221615</xdr:rowOff>
    </xdr:to>
    <xdr:pic>
      <xdr:nvPicPr>
        <xdr:cNvPr id="96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8567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221615</xdr:rowOff>
    </xdr:to>
    <xdr:pic>
      <xdr:nvPicPr>
        <xdr:cNvPr id="97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8567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221615</xdr:rowOff>
    </xdr:to>
    <xdr:pic>
      <xdr:nvPicPr>
        <xdr:cNvPr id="98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8567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221615</xdr:rowOff>
    </xdr:to>
    <xdr:pic>
      <xdr:nvPicPr>
        <xdr:cNvPr id="99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8567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221615</xdr:rowOff>
    </xdr:to>
    <xdr:pic>
      <xdr:nvPicPr>
        <xdr:cNvPr id="100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8567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231140</xdr:rowOff>
    </xdr:to>
    <xdr:pic>
      <xdr:nvPicPr>
        <xdr:cNvPr id="101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231140</xdr:rowOff>
    </xdr:to>
    <xdr:pic>
      <xdr:nvPicPr>
        <xdr:cNvPr id="102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75565</xdr:colOff>
      <xdr:row>5</xdr:row>
      <xdr:rowOff>231140</xdr:rowOff>
    </xdr:to>
    <xdr:pic>
      <xdr:nvPicPr>
        <xdr:cNvPr id="103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5565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231140</xdr:rowOff>
    </xdr:to>
    <xdr:pic>
      <xdr:nvPicPr>
        <xdr:cNvPr id="104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231140</xdr:rowOff>
    </xdr:to>
    <xdr:pic>
      <xdr:nvPicPr>
        <xdr:cNvPr id="105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1120" y="185674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221615</xdr:rowOff>
    </xdr:to>
    <xdr:pic>
      <xdr:nvPicPr>
        <xdr:cNvPr id="106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8567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221615</xdr:rowOff>
    </xdr:to>
    <xdr:pic>
      <xdr:nvPicPr>
        <xdr:cNvPr id="107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8567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75565</xdr:colOff>
      <xdr:row>5</xdr:row>
      <xdr:rowOff>221615</xdr:rowOff>
    </xdr:to>
    <xdr:pic>
      <xdr:nvPicPr>
        <xdr:cNvPr id="108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856740"/>
          <a:ext cx="7556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221615</xdr:rowOff>
    </xdr:to>
    <xdr:pic>
      <xdr:nvPicPr>
        <xdr:cNvPr id="109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8567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76200</xdr:colOff>
      <xdr:row>5</xdr:row>
      <xdr:rowOff>221615</xdr:rowOff>
    </xdr:to>
    <xdr:pic>
      <xdr:nvPicPr>
        <xdr:cNvPr id="110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61120" y="185674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171450</xdr:rowOff>
    </xdr:from>
    <xdr:to>
      <xdr:col>12</xdr:col>
      <xdr:colOff>95250</xdr:colOff>
      <xdr:row>8</xdr:row>
      <xdr:rowOff>495300</xdr:rowOff>
    </xdr:to>
    <xdr:sp>
      <xdr:nvSpPr>
        <xdr:cNvPr id="111" name="Text Box 14"/>
        <xdr:cNvSpPr txBox="1"/>
      </xdr:nvSpPr>
      <xdr:spPr>
        <a:xfrm>
          <a:off x="8091170" y="3666490"/>
          <a:ext cx="95250" cy="3238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8</xdr:row>
      <xdr:rowOff>171450</xdr:rowOff>
    </xdr:from>
    <xdr:to>
      <xdr:col>12</xdr:col>
      <xdr:colOff>95250</xdr:colOff>
      <xdr:row>8</xdr:row>
      <xdr:rowOff>495300</xdr:rowOff>
    </xdr:to>
    <xdr:sp>
      <xdr:nvSpPr>
        <xdr:cNvPr id="112" name="文本框117"/>
        <xdr:cNvSpPr txBox="1"/>
      </xdr:nvSpPr>
      <xdr:spPr>
        <a:xfrm>
          <a:off x="8091170" y="3666490"/>
          <a:ext cx="95250" cy="3238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12</xdr:col>
      <xdr:colOff>0</xdr:colOff>
      <xdr:row>8</xdr:row>
      <xdr:rowOff>171450</xdr:rowOff>
    </xdr:from>
    <xdr:to>
      <xdr:col>12</xdr:col>
      <xdr:colOff>95250</xdr:colOff>
      <xdr:row>8</xdr:row>
      <xdr:rowOff>495300</xdr:rowOff>
    </xdr:to>
    <xdr:sp>
      <xdr:nvSpPr>
        <xdr:cNvPr id="113" name="文本框118"/>
        <xdr:cNvSpPr txBox="1"/>
      </xdr:nvSpPr>
      <xdr:spPr>
        <a:xfrm>
          <a:off x="8091170" y="3666490"/>
          <a:ext cx="95250" cy="3238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R5" sqref="R5"/>
    </sheetView>
  </sheetViews>
  <sheetFormatPr defaultColWidth="9" defaultRowHeight="14.4"/>
  <cols>
    <col min="1" max="1" width="3" style="1" customWidth="1"/>
    <col min="2" max="2" width="14.1111111111111" style="1" customWidth="1"/>
    <col min="3" max="3" width="5.75" style="1" customWidth="1"/>
    <col min="4" max="4" width="7.37962962962963" style="4" customWidth="1"/>
    <col min="5" max="5" width="35" style="1" customWidth="1"/>
    <col min="6" max="6" width="5.87962962962963" style="1" customWidth="1"/>
    <col min="7" max="7" width="23.7777777777778" style="1" customWidth="1"/>
    <col min="8" max="8" width="5.22222222222222" style="5" customWidth="1"/>
    <col min="9" max="9" width="5.11111111111111" style="5" customWidth="1"/>
    <col min="10" max="12" width="4.25" style="5" customWidth="1"/>
    <col min="13" max="13" width="5.55555555555556" style="5" customWidth="1"/>
    <col min="14" max="14" width="7.12962962962963" style="1" customWidth="1"/>
    <col min="15" max="15" width="7.11111111111111" style="1" customWidth="1"/>
    <col min="16" max="16" width="6.33333333333333" style="1" customWidth="1"/>
    <col min="17" max="16384" width="9" style="1"/>
  </cols>
  <sheetData>
    <row r="1" s="1" customFormat="1" ht="60" customHeight="1" spans="1:16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  <c r="M1" s="7"/>
      <c r="N1" s="6"/>
      <c r="O1" s="6"/>
      <c r="P1" s="6"/>
    </row>
    <row r="2" s="1" customFormat="1" spans="1:16">
      <c r="A2" s="8" t="s">
        <v>1</v>
      </c>
      <c r="B2" s="8" t="s">
        <v>2</v>
      </c>
      <c r="C2" s="9" t="s">
        <v>3</v>
      </c>
      <c r="D2" s="9"/>
      <c r="E2" s="8" t="s">
        <v>4</v>
      </c>
      <c r="F2" s="8" t="s">
        <v>5</v>
      </c>
      <c r="G2" s="8" t="s">
        <v>6</v>
      </c>
      <c r="H2" s="9" t="s">
        <v>7</v>
      </c>
      <c r="I2" s="9"/>
      <c r="J2" s="9"/>
      <c r="K2" s="9"/>
      <c r="L2" s="9"/>
      <c r="M2" s="9"/>
      <c r="N2" s="8" t="s">
        <v>8</v>
      </c>
      <c r="O2" s="8" t="s">
        <v>9</v>
      </c>
      <c r="P2" s="8" t="s">
        <v>10</v>
      </c>
    </row>
    <row r="3" s="1" customFormat="1" spans="1:16">
      <c r="A3" s="8"/>
      <c r="B3" s="8"/>
      <c r="C3" s="8" t="s">
        <v>11</v>
      </c>
      <c r="D3" s="9" t="s">
        <v>12</v>
      </c>
      <c r="E3" s="8"/>
      <c r="F3" s="8"/>
      <c r="G3" s="8"/>
      <c r="H3" s="9" t="s">
        <v>13</v>
      </c>
      <c r="I3" s="9" t="s">
        <v>14</v>
      </c>
      <c r="J3" s="9"/>
      <c r="K3" s="9"/>
      <c r="L3" s="9"/>
      <c r="M3" s="9"/>
      <c r="N3" s="8"/>
      <c r="O3" s="8"/>
      <c r="P3" s="8"/>
    </row>
    <row r="4" s="1" customFormat="1" spans="1:16">
      <c r="A4" s="8"/>
      <c r="B4" s="8"/>
      <c r="C4" s="8"/>
      <c r="D4" s="9"/>
      <c r="E4" s="8"/>
      <c r="F4" s="8"/>
      <c r="G4" s="8"/>
      <c r="H4" s="9"/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8"/>
      <c r="O4" s="8"/>
      <c r="P4" s="8"/>
    </row>
    <row r="5" s="2" customFormat="1" ht="43" customHeight="1" spans="1:16">
      <c r="A5" s="10">
        <v>1</v>
      </c>
      <c r="B5" s="11" t="s">
        <v>20</v>
      </c>
      <c r="C5" s="10" t="s">
        <v>21</v>
      </c>
      <c r="D5" s="10" t="s">
        <v>22</v>
      </c>
      <c r="E5" s="12" t="s">
        <v>23</v>
      </c>
      <c r="F5" s="13" t="s">
        <v>24</v>
      </c>
      <c r="G5" s="10" t="s">
        <v>25</v>
      </c>
      <c r="H5" s="14">
        <v>425</v>
      </c>
      <c r="I5" s="19">
        <v>425</v>
      </c>
      <c r="J5" s="27"/>
      <c r="K5" s="10"/>
      <c r="L5" s="19"/>
      <c r="M5" s="14">
        <v>425</v>
      </c>
      <c r="N5" s="10" t="s">
        <v>26</v>
      </c>
      <c r="O5" s="10" t="s">
        <v>27</v>
      </c>
      <c r="P5" s="28">
        <v>1</v>
      </c>
    </row>
    <row r="6" s="2" customFormat="1" ht="43" customHeight="1" spans="1:16">
      <c r="A6" s="10">
        <v>2</v>
      </c>
      <c r="B6" s="11" t="s">
        <v>28</v>
      </c>
      <c r="C6" s="10" t="s">
        <v>21</v>
      </c>
      <c r="D6" s="10" t="s">
        <v>29</v>
      </c>
      <c r="E6" s="12" t="s">
        <v>30</v>
      </c>
      <c r="F6" s="13" t="s">
        <v>24</v>
      </c>
      <c r="G6" s="15" t="s">
        <v>31</v>
      </c>
      <c r="H6" s="14">
        <v>575</v>
      </c>
      <c r="I6" s="19"/>
      <c r="J6" s="19">
        <v>543</v>
      </c>
      <c r="K6" s="10"/>
      <c r="L6" s="19">
        <v>32</v>
      </c>
      <c r="M6" s="14">
        <v>575</v>
      </c>
      <c r="N6" s="10" t="s">
        <v>26</v>
      </c>
      <c r="O6" s="10" t="s">
        <v>27</v>
      </c>
      <c r="P6" s="28">
        <v>1</v>
      </c>
    </row>
    <row r="7" s="2" customFormat="1" ht="43" customHeight="1" spans="1:16">
      <c r="A7" s="10">
        <v>3</v>
      </c>
      <c r="B7" s="11" t="s">
        <v>32</v>
      </c>
      <c r="C7" s="10" t="s">
        <v>33</v>
      </c>
      <c r="D7" s="10" t="s">
        <v>34</v>
      </c>
      <c r="E7" s="16" t="s">
        <v>35</v>
      </c>
      <c r="F7" s="13" t="s">
        <v>36</v>
      </c>
      <c r="G7" s="15" t="s">
        <v>37</v>
      </c>
      <c r="H7" s="14">
        <v>110.9</v>
      </c>
      <c r="I7" s="19">
        <v>110.9</v>
      </c>
      <c r="J7" s="27"/>
      <c r="K7" s="10"/>
      <c r="L7" s="19"/>
      <c r="M7" s="14">
        <v>110.9</v>
      </c>
      <c r="N7" s="10" t="s">
        <v>26</v>
      </c>
      <c r="O7" s="10" t="s">
        <v>27</v>
      </c>
      <c r="P7" s="28">
        <v>1</v>
      </c>
    </row>
    <row r="8" s="2" customFormat="1" ht="43" customHeight="1" spans="1:16">
      <c r="A8" s="10">
        <v>4</v>
      </c>
      <c r="B8" s="11" t="s">
        <v>38</v>
      </c>
      <c r="C8" s="10" t="s">
        <v>33</v>
      </c>
      <c r="D8" s="10" t="s">
        <v>39</v>
      </c>
      <c r="E8" s="16" t="s">
        <v>40</v>
      </c>
      <c r="F8" s="13" t="s">
        <v>36</v>
      </c>
      <c r="G8" s="15" t="s">
        <v>41</v>
      </c>
      <c r="H8" s="14">
        <v>587</v>
      </c>
      <c r="I8" s="19">
        <v>19</v>
      </c>
      <c r="J8" s="27"/>
      <c r="K8" s="10"/>
      <c r="L8" s="19">
        <v>568</v>
      </c>
      <c r="M8" s="14">
        <v>587</v>
      </c>
      <c r="N8" s="10" t="s">
        <v>26</v>
      </c>
      <c r="O8" s="10" t="s">
        <v>27</v>
      </c>
      <c r="P8" s="28">
        <v>1</v>
      </c>
    </row>
    <row r="9" s="2" customFormat="1" ht="43" customHeight="1" spans="1:16">
      <c r="A9" s="10">
        <v>5</v>
      </c>
      <c r="B9" s="11" t="s">
        <v>42</v>
      </c>
      <c r="C9" s="10" t="s">
        <v>33</v>
      </c>
      <c r="D9" s="10" t="s">
        <v>43</v>
      </c>
      <c r="E9" s="17" t="s">
        <v>44</v>
      </c>
      <c r="F9" s="13" t="s">
        <v>36</v>
      </c>
      <c r="G9" s="15" t="s">
        <v>45</v>
      </c>
      <c r="H9" s="14">
        <v>169</v>
      </c>
      <c r="I9" s="19">
        <v>169</v>
      </c>
      <c r="J9" s="27"/>
      <c r="K9" s="10"/>
      <c r="L9" s="19"/>
      <c r="M9" s="14">
        <v>169</v>
      </c>
      <c r="N9" s="10" t="s">
        <v>26</v>
      </c>
      <c r="O9" s="10" t="s">
        <v>27</v>
      </c>
      <c r="P9" s="28">
        <v>1</v>
      </c>
    </row>
    <row r="10" s="2" customFormat="1" ht="43" customHeight="1" spans="1:16">
      <c r="A10" s="10">
        <v>6</v>
      </c>
      <c r="B10" s="11" t="s">
        <v>46</v>
      </c>
      <c r="C10" s="10" t="s">
        <v>33</v>
      </c>
      <c r="D10" s="18" t="s">
        <v>47</v>
      </c>
      <c r="E10" s="17" t="s">
        <v>48</v>
      </c>
      <c r="F10" s="13" t="s">
        <v>36</v>
      </c>
      <c r="G10" s="15" t="s">
        <v>49</v>
      </c>
      <c r="H10" s="14">
        <v>151</v>
      </c>
      <c r="I10" s="19">
        <v>151</v>
      </c>
      <c r="J10" s="27"/>
      <c r="K10" s="10"/>
      <c r="L10" s="19"/>
      <c r="M10" s="14">
        <v>151</v>
      </c>
      <c r="N10" s="10" t="s">
        <v>26</v>
      </c>
      <c r="O10" s="10" t="s">
        <v>27</v>
      </c>
      <c r="P10" s="28">
        <v>1</v>
      </c>
    </row>
    <row r="11" s="2" customFormat="1" ht="43" customHeight="1" spans="1:16">
      <c r="A11" s="10">
        <v>7</v>
      </c>
      <c r="B11" s="19" t="s">
        <v>50</v>
      </c>
      <c r="C11" s="18" t="s">
        <v>21</v>
      </c>
      <c r="D11" s="18" t="s">
        <v>51</v>
      </c>
      <c r="E11" s="20" t="s">
        <v>52</v>
      </c>
      <c r="F11" s="13" t="s">
        <v>53</v>
      </c>
      <c r="G11" s="21" t="s">
        <v>54</v>
      </c>
      <c r="H11" s="22">
        <v>334</v>
      </c>
      <c r="I11" s="19">
        <v>334</v>
      </c>
      <c r="J11" s="19"/>
      <c r="K11" s="19"/>
      <c r="L11" s="19"/>
      <c r="M11" s="22">
        <v>334</v>
      </c>
      <c r="N11" s="10" t="s">
        <v>26</v>
      </c>
      <c r="O11" s="10" t="s">
        <v>21</v>
      </c>
      <c r="P11" s="28">
        <v>1</v>
      </c>
    </row>
    <row r="12" s="2" customFormat="1" ht="43" customHeight="1" spans="1:16">
      <c r="A12" s="10">
        <v>8</v>
      </c>
      <c r="B12" s="23" t="s">
        <v>55</v>
      </c>
      <c r="C12" s="18" t="s">
        <v>56</v>
      </c>
      <c r="D12" s="18" t="s">
        <v>57</v>
      </c>
      <c r="E12" s="21" t="s">
        <v>58</v>
      </c>
      <c r="F12" s="13" t="s">
        <v>53</v>
      </c>
      <c r="G12" s="21" t="s">
        <v>59</v>
      </c>
      <c r="H12" s="14">
        <v>62.8</v>
      </c>
      <c r="I12" s="19">
        <v>62.8</v>
      </c>
      <c r="J12" s="19"/>
      <c r="K12" s="19"/>
      <c r="L12" s="19"/>
      <c r="M12" s="14">
        <v>62.8</v>
      </c>
      <c r="N12" s="10" t="s">
        <v>26</v>
      </c>
      <c r="O12" s="10" t="s">
        <v>56</v>
      </c>
      <c r="P12" s="28">
        <v>1</v>
      </c>
    </row>
    <row r="13" s="2" customFormat="1" ht="43" customHeight="1" spans="1:16">
      <c r="A13" s="10">
        <v>9</v>
      </c>
      <c r="B13" s="11" t="s">
        <v>60</v>
      </c>
      <c r="C13" s="18" t="s">
        <v>56</v>
      </c>
      <c r="D13" s="18" t="s">
        <v>61</v>
      </c>
      <c r="E13" s="21" t="s">
        <v>62</v>
      </c>
      <c r="F13" s="13" t="s">
        <v>53</v>
      </c>
      <c r="G13" s="21" t="s">
        <v>63</v>
      </c>
      <c r="H13" s="24">
        <v>85.3</v>
      </c>
      <c r="I13" s="19">
        <v>85.3</v>
      </c>
      <c r="J13" s="19"/>
      <c r="K13" s="19"/>
      <c r="L13" s="19"/>
      <c r="M13" s="24">
        <v>85.3</v>
      </c>
      <c r="N13" s="10" t="s">
        <v>26</v>
      </c>
      <c r="O13" s="10" t="s">
        <v>56</v>
      </c>
      <c r="P13" s="28">
        <v>1</v>
      </c>
    </row>
    <row r="14" s="3" customFormat="1" ht="44" customHeight="1" spans="1:16">
      <c r="A14" s="25" t="s">
        <v>13</v>
      </c>
      <c r="B14" s="25"/>
      <c r="C14" s="25"/>
      <c r="D14" s="25"/>
      <c r="E14" s="26"/>
      <c r="F14" s="26"/>
      <c r="G14" s="26"/>
      <c r="H14" s="26">
        <f>SUM(H5:H13)</f>
        <v>2500</v>
      </c>
      <c r="I14" s="26">
        <f>SUM(I5:I13)</f>
        <v>1357</v>
      </c>
      <c r="J14" s="26">
        <f>SUM(J5:J13)</f>
        <v>543</v>
      </c>
      <c r="K14" s="26">
        <f>SUM(K5:K13)</f>
        <v>0</v>
      </c>
      <c r="L14" s="26">
        <f>SUM(L5:L13)</f>
        <v>600</v>
      </c>
      <c r="M14" s="26">
        <f>SUM(M5:M13)</f>
        <v>2500</v>
      </c>
      <c r="N14" s="26"/>
      <c r="O14" s="26"/>
      <c r="P14" s="26"/>
    </row>
  </sheetData>
  <mergeCells count="16">
    <mergeCell ref="A1:P1"/>
    <mergeCell ref="C2:D2"/>
    <mergeCell ref="H2:M2"/>
    <mergeCell ref="I3:M3"/>
    <mergeCell ref="A14:D14"/>
    <mergeCell ref="A2:A4"/>
    <mergeCell ref="B2:B4"/>
    <mergeCell ref="C3:C4"/>
    <mergeCell ref="D3:D4"/>
    <mergeCell ref="E2:E4"/>
    <mergeCell ref="F2:F4"/>
    <mergeCell ref="G2:G4"/>
    <mergeCell ref="H3:H4"/>
    <mergeCell ref="N2:N4"/>
    <mergeCell ref="O2:O4"/>
    <mergeCell ref="P2:P4"/>
  </mergeCells>
  <pageMargins left="0.354166666666667" right="0.275" top="0.432638888888889" bottom="0.393055555555556" header="0.3" footer="0.196527777777778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清幽小院</cp:lastModifiedBy>
  <dcterms:created xsi:type="dcterms:W3CDTF">2021-12-18T09:44:00Z</dcterms:created>
  <dcterms:modified xsi:type="dcterms:W3CDTF">2023-09-12T06:37:27Z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1EE35C62D4AF4B75AF328C8F94B2874C</vt:lpwstr>
  </property>
  <property fmtid="{D5CDD505-2E9C-101B-9397-08002B2CF9AE}" pid="3" name="KSOProductBuildVer">
    <vt:lpwstr>2052-12.1.0.15120</vt:lpwstr>
  </property>
</Properties>
</file>