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3" r:id="rId1"/>
  </sheets>
  <definedNames>
    <definedName name="_xlnm._FilterDatabase" localSheetId="0" hidden="1">附件1!$A$5:$U$7</definedName>
    <definedName name="_xlnm.Print_Titles" localSheetId="0">附件1!$2:$4</definedName>
  </definedNames>
  <calcPr calcId="144525"/>
</workbook>
</file>

<file path=xl/sharedStrings.xml><?xml version="1.0" encoding="utf-8"?>
<sst xmlns="http://schemas.openxmlformats.org/spreadsheetml/2006/main" count="38" uniqueCount="35">
  <si>
    <t>平利县2022年以工代赈资金使用明细表</t>
  </si>
  <si>
    <t>序号</t>
  </si>
  <si>
    <t>项目名称</t>
  </si>
  <si>
    <t>项目摘要
（建设内容及规模）</t>
  </si>
  <si>
    <t>项目实施地点</t>
  </si>
  <si>
    <t>规划
年度</t>
  </si>
  <si>
    <t>项目补助资金规模（万元）</t>
  </si>
  <si>
    <t>直接受益
脱贫人口</t>
  </si>
  <si>
    <t>受益总人口</t>
  </si>
  <si>
    <t>联农带农机制</t>
  </si>
  <si>
    <t>绩效目标</t>
  </si>
  <si>
    <t>备注</t>
  </si>
  <si>
    <t>请勿删除</t>
  </si>
  <si>
    <t>镇</t>
  </si>
  <si>
    <t>村</t>
  </si>
  <si>
    <t>合计</t>
  </si>
  <si>
    <t>中央财政衔接资金</t>
  </si>
  <si>
    <t>户数
(户)</t>
  </si>
  <si>
    <t>人数
（人）</t>
  </si>
  <si>
    <t>续建</t>
  </si>
  <si>
    <t>2019年</t>
  </si>
  <si>
    <t>巩固提升项目</t>
  </si>
  <si>
    <t>否</t>
  </si>
  <si>
    <t>平利县西河镇段家河村通村道路改造工程</t>
  </si>
  <si>
    <t>改造3.5米宽通组道路3.2公里</t>
  </si>
  <si>
    <t>西河镇</t>
  </si>
  <si>
    <t>段家河村</t>
  </si>
  <si>
    <t>2022年</t>
  </si>
  <si>
    <t>带动当地群众就地、就近务工增收</t>
  </si>
  <si>
    <t>发放劳务报酬30万元以上（其中易地扶贫搬迁群众劳务报酬15万元以上）</t>
  </si>
  <si>
    <t>平利县长安镇高峰村石牛河堤设施建设（集镇安置区配套设施）项目</t>
  </si>
  <si>
    <t>修建水毁河提414米，铺装堤路810米，安装河提安全护栏810米，铺设污水管网810米。</t>
  </si>
  <si>
    <t>长安镇</t>
  </si>
  <si>
    <t>高峰村</t>
  </si>
  <si>
    <t>发放劳务报酬72万元以上（其中易地扶贫搬迁群众劳务报酬23万元以上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</si>
</sst>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b/>
      <sz val="12"/>
      <color theme="1"/>
      <name val="黑体"/>
      <charset val="134"/>
    </font>
    <font>
      <sz val="12"/>
      <color theme="1"/>
      <name val="仿宋"/>
      <charset val="134"/>
    </font>
    <font>
      <sz val="12"/>
      <color theme="1"/>
      <name val="Arial"/>
      <charset val="134"/>
    </font>
    <font>
      <sz val="12"/>
      <color theme="1"/>
      <name val="宋体"/>
      <charset val="134"/>
    </font>
    <font>
      <sz val="28"/>
      <color theme="1"/>
      <name val="方正小标宋简体"/>
      <charset val="134"/>
    </font>
    <font>
      <sz val="9"/>
      <color indexed="8"/>
      <name val="宋体"/>
      <charset val="134"/>
    </font>
    <font>
      <sz val="11"/>
      <color theme="1"/>
      <name val="仿宋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9" borderId="12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5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30" fillId="14" borderId="16" applyNumberFormat="0" applyAlignment="0" applyProtection="0">
      <alignment vertical="center"/>
    </xf>
    <xf numFmtId="0" fontId="1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2">
    <xf numFmtId="0" fontId="0" fillId="0" borderId="0" xfId="0"/>
    <xf numFmtId="0" fontId="1" fillId="0" borderId="0" xfId="45" applyFont="1" applyAlignment="1">
      <alignment horizontal="center" vertical="center" wrapText="1"/>
    </xf>
    <xf numFmtId="0" fontId="2" fillId="0" borderId="0" xfId="45" applyFont="1" applyAlignment="1">
      <alignment horizontal="center" vertical="center" wrapText="1"/>
    </xf>
    <xf numFmtId="0" fontId="3" fillId="0" borderId="0" xfId="45" applyFont="1" applyAlignment="1">
      <alignment horizontal="center" vertical="center" wrapText="1"/>
    </xf>
    <xf numFmtId="0" fontId="4" fillId="0" borderId="0" xfId="45" applyFont="1" applyAlignment="1">
      <alignment horizontal="center" vertical="center" wrapText="1"/>
    </xf>
    <xf numFmtId="0" fontId="5" fillId="0" borderId="0" xfId="45" applyFont="1" applyAlignment="1">
      <alignment horizontal="left" vertical="center" wrapText="1"/>
    </xf>
    <xf numFmtId="0" fontId="6" fillId="0" borderId="1" xfId="45" applyFont="1" applyBorder="1" applyAlignment="1">
      <alignment horizontal="center" vertical="center" wrapText="1"/>
    </xf>
    <xf numFmtId="0" fontId="1" fillId="0" borderId="2" xfId="45" applyFont="1" applyBorder="1" applyAlignment="1">
      <alignment horizontal="center" vertical="center" wrapText="1"/>
    </xf>
    <xf numFmtId="0" fontId="1" fillId="0" borderId="3" xfId="45" applyFont="1" applyBorder="1" applyAlignment="1">
      <alignment horizontal="center" vertical="center" wrapText="1"/>
    </xf>
    <xf numFmtId="0" fontId="1" fillId="0" borderId="4" xfId="45" applyFont="1" applyBorder="1" applyAlignment="1">
      <alignment horizontal="center" vertical="center" wrapText="1"/>
    </xf>
    <xf numFmtId="0" fontId="1" fillId="0" borderId="5" xfId="45" applyFont="1" applyBorder="1" applyAlignment="1">
      <alignment horizontal="center" vertical="center" wrapText="1"/>
    </xf>
    <xf numFmtId="0" fontId="2" fillId="0" borderId="4" xfId="45" applyFont="1" applyBorder="1" applyAlignment="1">
      <alignment horizontal="center" vertical="center" wrapText="1"/>
    </xf>
    <xf numFmtId="0" fontId="2" fillId="0" borderId="5" xfId="45" applyFont="1" applyBorder="1" applyAlignment="1">
      <alignment horizontal="center" vertical="center" wrapText="1"/>
    </xf>
    <xf numFmtId="0" fontId="3" fillId="0" borderId="4" xfId="45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45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justify" vertical="center" wrapText="1"/>
    </xf>
    <xf numFmtId="0" fontId="1" fillId="0" borderId="6" xfId="45" applyFont="1" applyBorder="1" applyAlignment="1">
      <alignment horizontal="center" vertical="center" wrapText="1"/>
    </xf>
    <xf numFmtId="0" fontId="1" fillId="0" borderId="7" xfId="45" applyFont="1" applyBorder="1" applyAlignment="1">
      <alignment horizontal="center" vertical="center" wrapText="1"/>
    </xf>
    <xf numFmtId="0" fontId="2" fillId="0" borderId="7" xfId="45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3" fillId="0" borderId="7" xfId="45" applyFont="1" applyBorder="1" applyAlignment="1">
      <alignment horizontal="center" vertical="center" wrapText="1"/>
    </xf>
    <xf numFmtId="0" fontId="1" fillId="2" borderId="8" xfId="45" applyFont="1" applyFill="1" applyBorder="1" applyAlignment="1">
      <alignment horizontal="center" vertical="center" wrapText="1"/>
    </xf>
    <xf numFmtId="0" fontId="1" fillId="2" borderId="9" xfId="45" applyFont="1" applyFill="1" applyBorder="1" applyAlignment="1">
      <alignment horizontal="center" vertical="center" wrapText="1"/>
    </xf>
    <xf numFmtId="0" fontId="1" fillId="2" borderId="10" xfId="45" applyFont="1" applyFill="1" applyBorder="1" applyAlignment="1">
      <alignment horizontal="center" vertical="center" wrapText="1"/>
    </xf>
    <xf numFmtId="0" fontId="13" fillId="3" borderId="5" xfId="45" applyFont="1" applyFill="1" applyBorder="1" applyAlignment="1">
      <alignment horizontal="center" vertical="center" wrapText="1"/>
    </xf>
    <xf numFmtId="0" fontId="14" fillId="3" borderId="5" xfId="45" applyFont="1" applyFill="1" applyBorder="1" applyAlignment="1">
      <alignment horizontal="center" vertical="center" wrapText="1"/>
    </xf>
    <xf numFmtId="0" fontId="3" fillId="0" borderId="5" xfId="45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10 2 2 2 2 2 2 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2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5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6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7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8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9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0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1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2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3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4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5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6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7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8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9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20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21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22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23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24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25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26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27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28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29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0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1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2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3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4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5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6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7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8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9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0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1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2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3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4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5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6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7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8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9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50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51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52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53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54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55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56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57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58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59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60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61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62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63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64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65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66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67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68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69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70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71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72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73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74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75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76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77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78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79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80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81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82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83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84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85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86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87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88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89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90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91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92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93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94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95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96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97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98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99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00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01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02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03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04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05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06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07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08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09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10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11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12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13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14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15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16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17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18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19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20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121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2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2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2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2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2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2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2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2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3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3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3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3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3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3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3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3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3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3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4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4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4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4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4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4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4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4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4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4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5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5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5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5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5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5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5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5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5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5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6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6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6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6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6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6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6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6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6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6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7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7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7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7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7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7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7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7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7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7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8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8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8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8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8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8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8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8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8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8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9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9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9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9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9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9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9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9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9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19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0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0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0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0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0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0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0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0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0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0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1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1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1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1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1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1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1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1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1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1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2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2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2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2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2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2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2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2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2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2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3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3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3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3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3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3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3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3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3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3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4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4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4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4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4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4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4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4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4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4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5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5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5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5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5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5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5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5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5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5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6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6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6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6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6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6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6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6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6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6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7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7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7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7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7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7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7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7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7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7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8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8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8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8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8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8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8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8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8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8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9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9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9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9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9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9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9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9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9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29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0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0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0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0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0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0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0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0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0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0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1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1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1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1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1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1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1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1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1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1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2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2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2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2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2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2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2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2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2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2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3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3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3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3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3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3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3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33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38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39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40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41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42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43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44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45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46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47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48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49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50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51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52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53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54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55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56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57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58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59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60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61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62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63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64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65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66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67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68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69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70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71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72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73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74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75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76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77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78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79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80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81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82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83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84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85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86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87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88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89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90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91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92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93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94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95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96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97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98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399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00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01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02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03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04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05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06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07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08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09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10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11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12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13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14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15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16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17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18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19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20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21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22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23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24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25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26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27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28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29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30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31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32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33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34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35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36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37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38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39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40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41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42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43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44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45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46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47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48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49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50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51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52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53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54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55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56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552450</xdr:rowOff>
    </xdr:to>
    <xdr:sp>
      <xdr:nvSpPr>
        <xdr:cNvPr id="457" name="Image1"/>
        <xdr:cNvSpPr>
          <a:spLocks noChangeAspect="1"/>
        </xdr:cNvSpPr>
      </xdr:nvSpPr>
      <xdr:spPr>
        <a:xfrm>
          <a:off x="2313305" y="276225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5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5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6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6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6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6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6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6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6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6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6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6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7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7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7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7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7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7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7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7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7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7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8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8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8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8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8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8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8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8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8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8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9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9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9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9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9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9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9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9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9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49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0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0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0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0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0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0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0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0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0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0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1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1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1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1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1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1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1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1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1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1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2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2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2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2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2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2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2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2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2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2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3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3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3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3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3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3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3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3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3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3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4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4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4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4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4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4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4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4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4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4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5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5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5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5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5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5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5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5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5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5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6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6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6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6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6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6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6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6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6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6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7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7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7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7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7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7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7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7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7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7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8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8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8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8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8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8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8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8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8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8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9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9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9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9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9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9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9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9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9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59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0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0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0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0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0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0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0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0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0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0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1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1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1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1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1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1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1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1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1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1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2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2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2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2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2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2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2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2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2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2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3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3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3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3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3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3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3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3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3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3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4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4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4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4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4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4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4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4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4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4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5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5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5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5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5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5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5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5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5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5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6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6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6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6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64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65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66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67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68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69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70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71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72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5</xdr:row>
      <xdr:rowOff>0</xdr:rowOff>
    </xdr:from>
    <xdr:to>
      <xdr:col>2</xdr:col>
      <xdr:colOff>273685</xdr:colOff>
      <xdr:row>5</xdr:row>
      <xdr:rowOff>551815</xdr:rowOff>
    </xdr:to>
    <xdr:sp>
      <xdr:nvSpPr>
        <xdr:cNvPr id="673" name="Image1"/>
        <xdr:cNvSpPr>
          <a:spLocks noChangeAspect="1"/>
        </xdr:cNvSpPr>
      </xdr:nvSpPr>
      <xdr:spPr>
        <a:xfrm>
          <a:off x="2313305" y="276225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tabSelected="1" zoomScale="90" zoomScaleNormal="90" zoomScalePageLayoutView="60" workbookViewId="0">
      <pane ySplit="5" topLeftCell="A6" activePane="bottomLeft" state="frozen"/>
      <selection/>
      <selection pane="bottomLeft" activeCell="A2" sqref="A2:N2"/>
    </sheetView>
  </sheetViews>
  <sheetFormatPr defaultColWidth="6.875" defaultRowHeight="15" outlineLevelRow="6"/>
  <cols>
    <col min="1" max="1" width="4.25" style="4" customWidth="1"/>
    <col min="2" max="2" width="26" style="4" customWidth="1"/>
    <col min="3" max="3" width="43.25" style="4" customWidth="1"/>
    <col min="4" max="4" width="8.25" style="4" customWidth="1"/>
    <col min="5" max="5" width="8.125" style="4" customWidth="1"/>
    <col min="6" max="6" width="6.75" style="4" customWidth="1"/>
    <col min="7" max="8" width="12.75" style="4" customWidth="1"/>
    <col min="9" max="10" width="7.625" style="4" customWidth="1"/>
    <col min="11" max="11" width="7.125" style="4" customWidth="1"/>
    <col min="12" max="12" width="24.5" style="4" customWidth="1"/>
    <col min="13" max="13" width="30.5" style="4" customWidth="1"/>
    <col min="14" max="14" width="6.625" style="4" customWidth="1"/>
    <col min="15" max="18" width="8" style="4" hidden="1" customWidth="1"/>
    <col min="19" max="19" width="23.375" style="4" hidden="1" customWidth="1"/>
    <col min="20" max="21" width="8" style="4" hidden="1" customWidth="1"/>
    <col min="22" max="23" width="6.875" style="4"/>
    <col min="24" max="24" width="10.5" style="4" customWidth="1"/>
    <col min="25" max="16384" width="6.875" style="4"/>
  </cols>
  <sheetData>
    <row r="1" ht="22.5" customHeight="1" spans="1:2">
      <c r="A1" s="5"/>
      <c r="B1" s="5"/>
    </row>
    <row r="2" ht="54" customHeight="1" spans="1:14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45" customHeight="1" spans="1:20">
      <c r="A3" s="7" t="s">
        <v>1</v>
      </c>
      <c r="B3" s="8" t="s">
        <v>2</v>
      </c>
      <c r="C3" s="8" t="s">
        <v>3</v>
      </c>
      <c r="D3" s="8" t="s">
        <v>4</v>
      </c>
      <c r="E3" s="8"/>
      <c r="F3" s="8" t="s">
        <v>5</v>
      </c>
      <c r="G3" s="8" t="s">
        <v>6</v>
      </c>
      <c r="H3" s="8"/>
      <c r="I3" s="8" t="s">
        <v>7</v>
      </c>
      <c r="J3" s="8"/>
      <c r="K3" s="8" t="s">
        <v>8</v>
      </c>
      <c r="L3" s="8" t="s">
        <v>9</v>
      </c>
      <c r="M3" s="8" t="s">
        <v>10</v>
      </c>
      <c r="N3" s="20" t="s">
        <v>11</v>
      </c>
      <c r="Q3" s="26" t="s">
        <v>12</v>
      </c>
      <c r="R3" s="27"/>
      <c r="S3" s="27"/>
      <c r="T3" s="28"/>
    </row>
    <row r="4" s="1" customFormat="1" ht="39" customHeight="1" spans="1:20">
      <c r="A4" s="9"/>
      <c r="B4" s="10"/>
      <c r="C4" s="10"/>
      <c r="D4" s="10" t="s">
        <v>13</v>
      </c>
      <c r="E4" s="10" t="s">
        <v>14</v>
      </c>
      <c r="F4" s="10"/>
      <c r="G4" s="10" t="s">
        <v>15</v>
      </c>
      <c r="H4" s="10" t="s">
        <v>16</v>
      </c>
      <c r="I4" s="10" t="s">
        <v>17</v>
      </c>
      <c r="J4" s="10" t="s">
        <v>18</v>
      </c>
      <c r="K4" s="10"/>
      <c r="L4" s="10"/>
      <c r="M4" s="10"/>
      <c r="N4" s="21"/>
      <c r="Q4" s="29" t="s">
        <v>19</v>
      </c>
      <c r="R4" s="29" t="s">
        <v>20</v>
      </c>
      <c r="S4" s="29" t="s">
        <v>21</v>
      </c>
      <c r="T4" s="29" t="s">
        <v>22</v>
      </c>
    </row>
    <row r="5" s="2" customFormat="1" ht="57" customHeight="1" spans="1:20">
      <c r="A5" s="11"/>
      <c r="B5" s="12" t="s">
        <v>15</v>
      </c>
      <c r="C5" s="12"/>
      <c r="D5" s="12"/>
      <c r="E5" s="12"/>
      <c r="F5" s="12"/>
      <c r="G5" s="12">
        <f>SUM(H5:H5)</f>
        <v>400</v>
      </c>
      <c r="H5" s="12">
        <f>SUM(H6:H38)</f>
        <v>400</v>
      </c>
      <c r="I5" s="12">
        <f>SUM(I6:I38)</f>
        <v>52</v>
      </c>
      <c r="J5" s="12">
        <f>SUM(J6:J38)</f>
        <v>152</v>
      </c>
      <c r="K5" s="12">
        <f>SUM(K6:K38)</f>
        <v>900</v>
      </c>
      <c r="L5" s="12"/>
      <c r="M5" s="12"/>
      <c r="N5" s="22"/>
      <c r="Q5" s="30"/>
      <c r="R5" s="30"/>
      <c r="S5" s="30"/>
      <c r="T5" s="30"/>
    </row>
    <row r="6" s="3" customFormat="1" ht="130" customHeight="1" spans="1:20">
      <c r="A6" s="13">
        <v>1</v>
      </c>
      <c r="B6" s="14" t="s">
        <v>23</v>
      </c>
      <c r="C6" s="14" t="s">
        <v>24</v>
      </c>
      <c r="D6" s="15" t="s">
        <v>25</v>
      </c>
      <c r="E6" s="16" t="s">
        <v>26</v>
      </c>
      <c r="F6" s="16" t="s">
        <v>27</v>
      </c>
      <c r="G6" s="16">
        <v>120</v>
      </c>
      <c r="H6" s="17">
        <v>120</v>
      </c>
      <c r="I6" s="16">
        <v>32</v>
      </c>
      <c r="J6" s="16">
        <v>91</v>
      </c>
      <c r="K6" s="23">
        <v>450</v>
      </c>
      <c r="L6" s="24" t="s">
        <v>28</v>
      </c>
      <c r="M6" s="24" t="s">
        <v>29</v>
      </c>
      <c r="N6" s="25"/>
      <c r="Q6" s="31"/>
      <c r="R6" s="31"/>
      <c r="S6" s="31"/>
      <c r="T6" s="31"/>
    </row>
    <row r="7" s="3" customFormat="1" ht="138" customHeight="1" spans="1:20">
      <c r="A7" s="13">
        <v>2</v>
      </c>
      <c r="B7" s="18" t="s">
        <v>30</v>
      </c>
      <c r="C7" s="19" t="s">
        <v>31</v>
      </c>
      <c r="D7" s="17" t="s">
        <v>32</v>
      </c>
      <c r="E7" s="16" t="s">
        <v>33</v>
      </c>
      <c r="F7" s="16" t="s">
        <v>27</v>
      </c>
      <c r="G7" s="16">
        <v>280</v>
      </c>
      <c r="H7" s="17">
        <v>280</v>
      </c>
      <c r="I7" s="16">
        <v>20</v>
      </c>
      <c r="J7" s="16">
        <v>61</v>
      </c>
      <c r="K7" s="23">
        <v>450</v>
      </c>
      <c r="L7" s="24" t="s">
        <v>28</v>
      </c>
      <c r="M7" s="24" t="s">
        <v>34</v>
      </c>
      <c r="N7" s="25"/>
      <c r="Q7" s="31"/>
      <c r="R7" s="31"/>
      <c r="S7" s="31"/>
      <c r="T7" s="31"/>
    </row>
  </sheetData>
  <mergeCells count="14">
    <mergeCell ref="A1:B1"/>
    <mergeCell ref="A2:N2"/>
    <mergeCell ref="D3:E3"/>
    <mergeCell ref="G3:H3"/>
    <mergeCell ref="I3:J3"/>
    <mergeCell ref="Q3:T3"/>
    <mergeCell ref="A3:A4"/>
    <mergeCell ref="B3:B4"/>
    <mergeCell ref="C3:C4"/>
    <mergeCell ref="F3:F4"/>
    <mergeCell ref="K3:K4"/>
    <mergeCell ref="L3:L4"/>
    <mergeCell ref="M3:M4"/>
    <mergeCell ref="N3:N4"/>
  </mergeCells>
  <printOptions horizontalCentered="1"/>
  <pageMargins left="0.4" right="0.35" top="0.53" bottom="0.4" header="0.34" footer="0.17"/>
  <pageSetup paperSize="9" scale="66" fitToHeight="0" orientation="landscape" useFirstPageNumber="1"/>
  <headerFooter>
    <oddFooter>&amp;C- &amp;P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杨慰</dc:creator>
  <cp:lastModifiedBy>脚痰炒侍臀</cp:lastModifiedBy>
  <dcterms:created xsi:type="dcterms:W3CDTF">2015-06-05T18:19:00Z</dcterms:created>
  <cp:lastPrinted>2022-10-18T01:56:00Z</cp:lastPrinted>
  <dcterms:modified xsi:type="dcterms:W3CDTF">2022-11-17T10:39:37Z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3D43E401767D447F8C377FD3CE34C5B3</vt:lpwstr>
  </property>
  <property fmtid="{D5CDD505-2E9C-101B-9397-08002B2CF9AE}" pid="3" name="KSOProductBuildVer">
    <vt:lpwstr>2052-11.1.0.12763</vt:lpwstr>
  </property>
</Properties>
</file>