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Sheet1!$1:$4</definedName>
    <definedName name="_xlnm.Print_Area" localSheetId="0">Sheet1!$A$1:$R$16</definedName>
  </definedNames>
  <calcPr calcId="144525"/>
</workbook>
</file>

<file path=xl/comments1.xml><?xml version="1.0" encoding="utf-8"?>
<comments xmlns="http://schemas.openxmlformats.org/spreadsheetml/2006/main">
  <authors>
    <author>张 瑜</author>
  </authors>
  <commentList>
    <comment ref="O2" authorId="0">
      <text>
        <r>
          <rPr>
            <sz val="9"/>
            <rFont val="宋体"/>
            <charset val="134"/>
          </rPr>
          <t xml:space="preserve">村属性：脱贫村、非贫困村
</t>
        </r>
      </text>
    </comment>
  </commentList>
</comments>
</file>

<file path=xl/sharedStrings.xml><?xml version="1.0" encoding="utf-8"?>
<sst xmlns="http://schemas.openxmlformats.org/spreadsheetml/2006/main" count="130" uniqueCount="80">
  <si>
    <t>平利县自然资源局2021年中省财政衔接推进乡村振兴补助资金项目计划表</t>
  </si>
  <si>
    <t>项目
类别</t>
  </si>
  <si>
    <t>项目
名称</t>
  </si>
  <si>
    <t>实施
地点</t>
  </si>
  <si>
    <t>建设内容</t>
  </si>
  <si>
    <t>建设
期限</t>
  </si>
  <si>
    <t>预期
效益</t>
  </si>
  <si>
    <t>资金投入（万元）</t>
  </si>
  <si>
    <t>项目
实施
单位</t>
  </si>
  <si>
    <t>财政资金支持环节</t>
  </si>
  <si>
    <t>项目所在
村属性</t>
  </si>
  <si>
    <t>主管部门</t>
  </si>
  <si>
    <t>合计</t>
  </si>
  <si>
    <t>财政资金（万元）</t>
  </si>
  <si>
    <t>中央</t>
  </si>
  <si>
    <t>省级</t>
  </si>
  <si>
    <t>市级</t>
  </si>
  <si>
    <t>县级</t>
  </si>
  <si>
    <t>小计</t>
  </si>
  <si>
    <t>产业
发展</t>
  </si>
  <si>
    <t>城关镇“小菜园”建设</t>
  </si>
  <si>
    <t>城关镇二道河村</t>
  </si>
  <si>
    <t>在城关镇二道河实施易地搬迁后续扶持“小菜园”配套设施项目，完成40亩小菜园土地排水设施，修建人行便道2500平方米，浇水池40个等设施。</t>
  </si>
  <si>
    <t>2021年1-12月</t>
  </si>
  <si>
    <t>解决250搬迁户吃菜问题，减少生活刚性支出</t>
  </si>
  <si>
    <t>城关镇</t>
  </si>
  <si>
    <t>易地扶贫搬迁后续扶持服务设施建设费用</t>
  </si>
  <si>
    <t>非贫困村</t>
  </si>
  <si>
    <t>自然资源局</t>
  </si>
  <si>
    <t>广佛镇“小菜园”建设</t>
  </si>
  <si>
    <t>广佛镇广佛村</t>
  </si>
  <si>
    <t>在广佛镇广佛村实施易地搬迁后续扶持“小菜园”配套设施项目，完成“小菜园”土地40亩供排水设施，修建人行便道3100平方米，浇水池40个等设施。</t>
  </si>
  <si>
    <t>解决277搬迁户吃菜问题，减少生活刚性支出</t>
  </si>
  <si>
    <t>广佛镇</t>
  </si>
  <si>
    <t>八仙镇“小菜园”建设</t>
  </si>
  <si>
    <t>八仙镇狮坪村</t>
  </si>
  <si>
    <t>在八仙镇集镇实施易地搬迁后续扶持“小菜园”配套设施项目，完成40亩土地供排水设施，修建人行便道3300平方米，浇水池40个等设施。</t>
  </si>
  <si>
    <t>解决280搬迁户吃菜问题，减少生活刚性支出</t>
  </si>
  <si>
    <t>八仙镇</t>
  </si>
  <si>
    <t>脱贫村</t>
  </si>
  <si>
    <t>洛河镇“小菜园”建设</t>
  </si>
  <si>
    <t>洛河镇洛河街村</t>
  </si>
  <si>
    <t>在洛河镇洛河街实施易地搬迁后续持“小菜园”配套设施项目，完成“小菜园”土地整理25亩，修建人行便道1750平方米，25亩土地供排水设施，浇水池25个等设施。</t>
  </si>
  <si>
    <t>解决358搬迁户吃菜问题，减少生活刚性支出</t>
  </si>
  <si>
    <t>洛河镇</t>
  </si>
  <si>
    <t>大贵镇“小菜园”建设</t>
  </si>
  <si>
    <t>大贵镇后湾村</t>
  </si>
  <si>
    <t>在大贵镇集镇实施易地搬迁后续扶持“小菜园”配套设施项目，完成“小菜园”土地整理40亩，完成40亩土地供排水设施，修建人行便道3300平方米，浇水池40个等设施。</t>
  </si>
  <si>
    <t>解决189搬迁户吃菜问题，减少生活刚性支出</t>
  </si>
  <si>
    <t>大贵镇</t>
  </si>
  <si>
    <t>兴隆镇“小菜园”建设</t>
  </si>
  <si>
    <t>兴隆镇新场街村</t>
  </si>
  <si>
    <t>在兴隆镇冠汝实施易地搬迁后续扶持“小菜园”配套设施项目，完成“小菜园”土地供排水20亩，修建人行便道3300平方米，浇水池20个等设施。</t>
  </si>
  <si>
    <t>解决240搬迁户吃菜问题，减少生活刚性支出</t>
  </si>
  <si>
    <t>兴隆镇</t>
  </si>
  <si>
    <t>长安镇“小菜园”建设</t>
  </si>
  <si>
    <t>长安镇双杨村</t>
  </si>
  <si>
    <t>在长安镇双杨村实施易地搬迁后续扶持“小菜园”配套设施项目，完成“小菜园”土地整理20亩，修建人行便道2500平方米，浇水池20个等设施。</t>
  </si>
  <si>
    <t>解决93搬迁户吃菜问题，减少生活刚性支出</t>
  </si>
  <si>
    <t>长安镇</t>
  </si>
  <si>
    <t>老县镇“小菜园”建设</t>
  </si>
  <si>
    <t>老县镇老县村</t>
  </si>
  <si>
    <t>在老县镇老县村实施易地搬迁后续扶持“小菜园”配套设施项目，完成“小菜园”土地整理30亩，完成30亩土地供排水设施，修建人行便道1200平方米，浇水池30个等设施。</t>
  </si>
  <si>
    <t>解决162搬迁户吃菜问题，减少生活刚性支出</t>
  </si>
  <si>
    <t>老县镇</t>
  </si>
  <si>
    <t>西河镇“小菜园”建设</t>
  </si>
  <si>
    <t>西河镇西坝村</t>
  </si>
  <si>
    <t>在西河镇集镇实施易地搬迁后续扶持“小菜园”配套设施项目，完成“小菜园”土地供排水20亩，修建人行便道2100平方米，浇水池20个等设施。</t>
  </si>
  <si>
    <t>解决655搬迁户吃菜问题，减少生活刚性支出</t>
  </si>
  <si>
    <t>西河镇</t>
  </si>
  <si>
    <t>三阳镇“小菜园”建设</t>
  </si>
  <si>
    <t>三阳镇梁家坝村九里村</t>
  </si>
  <si>
    <t>在三阳镇梁家坝实施易地搬迁后续扶持“小菜园”配套设施项目，完成“小菜园”土地整理19亩，完成19亩土地供排水设施，修建人行便道1800平方米，浇水池19个等设施。</t>
  </si>
  <si>
    <t>解决386搬迁户吃菜问题，减少生活刚性支出</t>
  </si>
  <si>
    <t>三阳镇</t>
  </si>
  <si>
    <t>正阳镇“小菜园”建设</t>
  </si>
  <si>
    <t>正阳镇南溪河村</t>
  </si>
  <si>
    <t>在正阳镇南溪河实施易地搬迁后续扶持“小菜园”配套设施项目，完成“小菜园”土地整理20亩，完成20亩土地供排水设施，修建人行便道1750平方米，浇水池20个等设施</t>
  </si>
  <si>
    <t>解决255搬迁户吃菜问题，减少生活刚性支出</t>
  </si>
  <si>
    <t>正阳镇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</si>
</sst>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2" fillId="21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225425</xdr:rowOff>
    </xdr:to>
    <xdr:pic>
      <xdr:nvPicPr>
        <xdr:cNvPr id="2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6625" y="113665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225425</xdr:rowOff>
    </xdr:to>
    <xdr:pic>
      <xdr:nvPicPr>
        <xdr:cNvPr id="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6625" y="113665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225425</xdr:rowOff>
    </xdr:to>
    <xdr:pic>
      <xdr:nvPicPr>
        <xdr:cNvPr id="4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6625" y="113665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225425</xdr:rowOff>
    </xdr:to>
    <xdr:pic>
      <xdr:nvPicPr>
        <xdr:cNvPr id="5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6625" y="113665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225425</xdr:rowOff>
    </xdr:to>
    <xdr:pic>
      <xdr:nvPicPr>
        <xdr:cNvPr id="6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6625" y="113665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231140</xdr:rowOff>
    </xdr:to>
    <xdr:pic>
      <xdr:nvPicPr>
        <xdr:cNvPr id="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6625" y="113665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231140</xdr:rowOff>
    </xdr:to>
    <xdr:pic>
      <xdr:nvPicPr>
        <xdr:cNvPr id="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6625" y="113665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231140</xdr:rowOff>
    </xdr:to>
    <xdr:pic>
      <xdr:nvPicPr>
        <xdr:cNvPr id="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6625" y="113665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231140</xdr:rowOff>
    </xdr:to>
    <xdr:pic>
      <xdr:nvPicPr>
        <xdr:cNvPr id="1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6625" y="113665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231140</xdr:rowOff>
    </xdr:to>
    <xdr:pic>
      <xdr:nvPicPr>
        <xdr:cNvPr id="1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6625" y="113665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221615</xdr:rowOff>
    </xdr:to>
    <xdr:pic>
      <xdr:nvPicPr>
        <xdr:cNvPr id="12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6625" y="113665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221615</xdr:rowOff>
    </xdr:to>
    <xdr:pic>
      <xdr:nvPicPr>
        <xdr:cNvPr id="13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6625" y="113665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221615</xdr:rowOff>
    </xdr:to>
    <xdr:pic>
      <xdr:nvPicPr>
        <xdr:cNvPr id="14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6625" y="113665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221615</xdr:rowOff>
    </xdr:to>
    <xdr:pic>
      <xdr:nvPicPr>
        <xdr:cNvPr id="15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6625" y="113665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221615</xdr:rowOff>
    </xdr:to>
    <xdr:pic>
      <xdr:nvPicPr>
        <xdr:cNvPr id="16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6625" y="113665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231140</xdr:rowOff>
    </xdr:to>
    <xdr:pic>
      <xdr:nvPicPr>
        <xdr:cNvPr id="1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6625" y="113665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231140</xdr:rowOff>
    </xdr:to>
    <xdr:pic>
      <xdr:nvPicPr>
        <xdr:cNvPr id="1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6625" y="113665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75565</xdr:colOff>
      <xdr:row>4</xdr:row>
      <xdr:rowOff>231140</xdr:rowOff>
    </xdr:to>
    <xdr:pic>
      <xdr:nvPicPr>
        <xdr:cNvPr id="1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6625" y="1136650"/>
          <a:ext cx="7556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231140</xdr:rowOff>
    </xdr:to>
    <xdr:pic>
      <xdr:nvPicPr>
        <xdr:cNvPr id="2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6625" y="113665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231140</xdr:rowOff>
    </xdr:to>
    <xdr:pic>
      <xdr:nvPicPr>
        <xdr:cNvPr id="2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6625" y="113665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221615</xdr:rowOff>
    </xdr:to>
    <xdr:pic>
      <xdr:nvPicPr>
        <xdr:cNvPr id="22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6625" y="113665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221615</xdr:rowOff>
    </xdr:to>
    <xdr:pic>
      <xdr:nvPicPr>
        <xdr:cNvPr id="23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6625" y="113665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75565</xdr:colOff>
      <xdr:row>4</xdr:row>
      <xdr:rowOff>221615</xdr:rowOff>
    </xdr:to>
    <xdr:pic>
      <xdr:nvPicPr>
        <xdr:cNvPr id="24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6625" y="113665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221615</xdr:rowOff>
    </xdr:to>
    <xdr:pic>
      <xdr:nvPicPr>
        <xdr:cNvPr id="25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6625" y="113665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76200</xdr:colOff>
      <xdr:row>4</xdr:row>
      <xdr:rowOff>221615</xdr:rowOff>
    </xdr:to>
    <xdr:pic>
      <xdr:nvPicPr>
        <xdr:cNvPr id="26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86625" y="113665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0</xdr:row>
      <xdr:rowOff>219075</xdr:rowOff>
    </xdr:to>
    <xdr:pic>
      <xdr:nvPicPr>
        <xdr:cNvPr id="2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2425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0</xdr:row>
      <xdr:rowOff>219075</xdr:rowOff>
    </xdr:to>
    <xdr:pic>
      <xdr:nvPicPr>
        <xdr:cNvPr id="2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2425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0</xdr:row>
      <xdr:rowOff>219075</xdr:rowOff>
    </xdr:to>
    <xdr:pic>
      <xdr:nvPicPr>
        <xdr:cNvPr id="2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2425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0</xdr:row>
      <xdr:rowOff>219075</xdr:rowOff>
    </xdr:to>
    <xdr:pic>
      <xdr:nvPicPr>
        <xdr:cNvPr id="3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2425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0</xdr:row>
      <xdr:rowOff>219075</xdr:rowOff>
    </xdr:to>
    <xdr:pic>
      <xdr:nvPicPr>
        <xdr:cNvPr id="3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2425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0</xdr:row>
      <xdr:rowOff>232410</xdr:rowOff>
    </xdr:to>
    <xdr:pic>
      <xdr:nvPicPr>
        <xdr:cNvPr id="32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2425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0</xdr:row>
      <xdr:rowOff>232410</xdr:rowOff>
    </xdr:to>
    <xdr:pic>
      <xdr:nvPicPr>
        <xdr:cNvPr id="3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2425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0</xdr:row>
      <xdr:rowOff>232410</xdr:rowOff>
    </xdr:to>
    <xdr:pic>
      <xdr:nvPicPr>
        <xdr:cNvPr id="34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2425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0</xdr:row>
      <xdr:rowOff>232410</xdr:rowOff>
    </xdr:to>
    <xdr:pic>
      <xdr:nvPicPr>
        <xdr:cNvPr id="35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2425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0</xdr:row>
      <xdr:rowOff>232410</xdr:rowOff>
    </xdr:to>
    <xdr:pic>
      <xdr:nvPicPr>
        <xdr:cNvPr id="36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2425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0</xdr:row>
      <xdr:rowOff>223520</xdr:rowOff>
    </xdr:to>
    <xdr:pic>
      <xdr:nvPicPr>
        <xdr:cNvPr id="37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72425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0</xdr:row>
      <xdr:rowOff>223520</xdr:rowOff>
    </xdr:to>
    <xdr:pic>
      <xdr:nvPicPr>
        <xdr:cNvPr id="38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72425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0</xdr:row>
      <xdr:rowOff>223520</xdr:rowOff>
    </xdr:to>
    <xdr:pic>
      <xdr:nvPicPr>
        <xdr:cNvPr id="39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72425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0</xdr:row>
      <xdr:rowOff>223520</xdr:rowOff>
    </xdr:to>
    <xdr:pic>
      <xdr:nvPicPr>
        <xdr:cNvPr id="40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72425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0</xdr:row>
      <xdr:rowOff>223520</xdr:rowOff>
    </xdr:to>
    <xdr:pic>
      <xdr:nvPicPr>
        <xdr:cNvPr id="41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72425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0</xdr:row>
      <xdr:rowOff>232410</xdr:rowOff>
    </xdr:to>
    <xdr:pic>
      <xdr:nvPicPr>
        <xdr:cNvPr id="42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2425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85725</xdr:colOff>
      <xdr:row>0</xdr:row>
      <xdr:rowOff>0</xdr:rowOff>
    </xdr:from>
    <xdr:to>
      <xdr:col>13</xdr:col>
      <xdr:colOff>161925</xdr:colOff>
      <xdr:row>0</xdr:row>
      <xdr:rowOff>232410</xdr:rowOff>
    </xdr:to>
    <xdr:pic>
      <xdr:nvPicPr>
        <xdr:cNvPr id="4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5815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171450</xdr:colOff>
      <xdr:row>0</xdr:row>
      <xdr:rowOff>0</xdr:rowOff>
    </xdr:from>
    <xdr:to>
      <xdr:col>13</xdr:col>
      <xdr:colOff>247015</xdr:colOff>
      <xdr:row>0</xdr:row>
      <xdr:rowOff>232410</xdr:rowOff>
    </xdr:to>
    <xdr:pic>
      <xdr:nvPicPr>
        <xdr:cNvPr id="44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43875" y="0"/>
          <a:ext cx="7556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257810</xdr:colOff>
      <xdr:row>0</xdr:row>
      <xdr:rowOff>0</xdr:rowOff>
    </xdr:from>
    <xdr:to>
      <xdr:col>13</xdr:col>
      <xdr:colOff>334010</xdr:colOff>
      <xdr:row>0</xdr:row>
      <xdr:rowOff>232410</xdr:rowOff>
    </xdr:to>
    <xdr:pic>
      <xdr:nvPicPr>
        <xdr:cNvPr id="45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30235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342900</xdr:colOff>
      <xdr:row>0</xdr:row>
      <xdr:rowOff>0</xdr:rowOff>
    </xdr:from>
    <xdr:to>
      <xdr:col>13</xdr:col>
      <xdr:colOff>419100</xdr:colOff>
      <xdr:row>0</xdr:row>
      <xdr:rowOff>232410</xdr:rowOff>
    </xdr:to>
    <xdr:pic>
      <xdr:nvPicPr>
        <xdr:cNvPr id="46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15325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76200</xdr:colOff>
      <xdr:row>0</xdr:row>
      <xdr:rowOff>223520</xdr:rowOff>
    </xdr:to>
    <xdr:pic>
      <xdr:nvPicPr>
        <xdr:cNvPr id="47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72425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85725</xdr:colOff>
      <xdr:row>0</xdr:row>
      <xdr:rowOff>0</xdr:rowOff>
    </xdr:from>
    <xdr:to>
      <xdr:col>13</xdr:col>
      <xdr:colOff>161925</xdr:colOff>
      <xdr:row>0</xdr:row>
      <xdr:rowOff>223520</xdr:rowOff>
    </xdr:to>
    <xdr:pic>
      <xdr:nvPicPr>
        <xdr:cNvPr id="48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5815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171450</xdr:colOff>
      <xdr:row>0</xdr:row>
      <xdr:rowOff>0</xdr:rowOff>
    </xdr:from>
    <xdr:to>
      <xdr:col>13</xdr:col>
      <xdr:colOff>247015</xdr:colOff>
      <xdr:row>0</xdr:row>
      <xdr:rowOff>223520</xdr:rowOff>
    </xdr:to>
    <xdr:pic>
      <xdr:nvPicPr>
        <xdr:cNvPr id="49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43875" y="0"/>
          <a:ext cx="7556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257810</xdr:colOff>
      <xdr:row>0</xdr:row>
      <xdr:rowOff>0</xdr:rowOff>
    </xdr:from>
    <xdr:to>
      <xdr:col>13</xdr:col>
      <xdr:colOff>334010</xdr:colOff>
      <xdr:row>0</xdr:row>
      <xdr:rowOff>223520</xdr:rowOff>
    </xdr:to>
    <xdr:pic>
      <xdr:nvPicPr>
        <xdr:cNvPr id="50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30235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342900</xdr:colOff>
      <xdr:row>0</xdr:row>
      <xdr:rowOff>0</xdr:rowOff>
    </xdr:from>
    <xdr:to>
      <xdr:col>13</xdr:col>
      <xdr:colOff>419100</xdr:colOff>
      <xdr:row>0</xdr:row>
      <xdr:rowOff>223520</xdr:rowOff>
    </xdr:to>
    <xdr:pic>
      <xdr:nvPicPr>
        <xdr:cNvPr id="51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15325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219075</xdr:rowOff>
    </xdr:to>
    <xdr:pic>
      <xdr:nvPicPr>
        <xdr:cNvPr id="52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219075</xdr:rowOff>
    </xdr:to>
    <xdr:pic>
      <xdr:nvPicPr>
        <xdr:cNvPr id="5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219075</xdr:rowOff>
    </xdr:to>
    <xdr:pic>
      <xdr:nvPicPr>
        <xdr:cNvPr id="54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219075</xdr:rowOff>
    </xdr:to>
    <xdr:pic>
      <xdr:nvPicPr>
        <xdr:cNvPr id="55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219075</xdr:rowOff>
    </xdr:to>
    <xdr:pic>
      <xdr:nvPicPr>
        <xdr:cNvPr id="56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0" y="0"/>
          <a:ext cx="762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5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5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5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6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6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62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5830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63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5830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64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5830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65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5830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66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5830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232410</xdr:rowOff>
    </xdr:to>
    <xdr:pic>
      <xdr:nvPicPr>
        <xdr:cNvPr id="6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85090</xdr:colOff>
      <xdr:row>0</xdr:row>
      <xdr:rowOff>0</xdr:rowOff>
    </xdr:from>
    <xdr:to>
      <xdr:col>15</xdr:col>
      <xdr:colOff>161925</xdr:colOff>
      <xdr:row>0</xdr:row>
      <xdr:rowOff>232410</xdr:rowOff>
    </xdr:to>
    <xdr:pic>
      <xdr:nvPicPr>
        <xdr:cNvPr id="6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43390" y="0"/>
          <a:ext cx="7683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171450</xdr:colOff>
      <xdr:row>0</xdr:row>
      <xdr:rowOff>0</xdr:rowOff>
    </xdr:from>
    <xdr:to>
      <xdr:col>15</xdr:col>
      <xdr:colOff>246380</xdr:colOff>
      <xdr:row>0</xdr:row>
      <xdr:rowOff>232410</xdr:rowOff>
    </xdr:to>
    <xdr:pic>
      <xdr:nvPicPr>
        <xdr:cNvPr id="6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0" y="0"/>
          <a:ext cx="7493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257810</xdr:colOff>
      <xdr:row>0</xdr:row>
      <xdr:rowOff>0</xdr:rowOff>
    </xdr:from>
    <xdr:to>
      <xdr:col>15</xdr:col>
      <xdr:colOff>334010</xdr:colOff>
      <xdr:row>0</xdr:row>
      <xdr:rowOff>232410</xdr:rowOff>
    </xdr:to>
    <xdr:pic>
      <xdr:nvPicPr>
        <xdr:cNvPr id="7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611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0</xdr:row>
      <xdr:rowOff>0</xdr:rowOff>
    </xdr:from>
    <xdr:to>
      <xdr:col>15</xdr:col>
      <xdr:colOff>419100</xdr:colOff>
      <xdr:row>0</xdr:row>
      <xdr:rowOff>232410</xdr:rowOff>
    </xdr:to>
    <xdr:pic>
      <xdr:nvPicPr>
        <xdr:cNvPr id="7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01200" y="0"/>
          <a:ext cx="7620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76200</xdr:colOff>
      <xdr:row>0</xdr:row>
      <xdr:rowOff>223520</xdr:rowOff>
    </xdr:to>
    <xdr:pic>
      <xdr:nvPicPr>
        <xdr:cNvPr id="72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5830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85090</xdr:colOff>
      <xdr:row>0</xdr:row>
      <xdr:rowOff>0</xdr:rowOff>
    </xdr:from>
    <xdr:to>
      <xdr:col>15</xdr:col>
      <xdr:colOff>161925</xdr:colOff>
      <xdr:row>0</xdr:row>
      <xdr:rowOff>223520</xdr:rowOff>
    </xdr:to>
    <xdr:pic>
      <xdr:nvPicPr>
        <xdr:cNvPr id="73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343390" y="0"/>
          <a:ext cx="7683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171450</xdr:colOff>
      <xdr:row>0</xdr:row>
      <xdr:rowOff>0</xdr:rowOff>
    </xdr:from>
    <xdr:to>
      <xdr:col>15</xdr:col>
      <xdr:colOff>246380</xdr:colOff>
      <xdr:row>0</xdr:row>
      <xdr:rowOff>223520</xdr:rowOff>
    </xdr:to>
    <xdr:pic>
      <xdr:nvPicPr>
        <xdr:cNvPr id="74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429750" y="0"/>
          <a:ext cx="7493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257810</xdr:colOff>
      <xdr:row>0</xdr:row>
      <xdr:rowOff>0</xdr:rowOff>
    </xdr:from>
    <xdr:to>
      <xdr:col>15</xdr:col>
      <xdr:colOff>334010</xdr:colOff>
      <xdr:row>0</xdr:row>
      <xdr:rowOff>223520</xdr:rowOff>
    </xdr:to>
    <xdr:pic>
      <xdr:nvPicPr>
        <xdr:cNvPr id="75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1611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0</xdr:row>
      <xdr:rowOff>0</xdr:rowOff>
    </xdr:from>
    <xdr:to>
      <xdr:col>15</xdr:col>
      <xdr:colOff>419100</xdr:colOff>
      <xdr:row>0</xdr:row>
      <xdr:rowOff>223520</xdr:rowOff>
    </xdr:to>
    <xdr:pic>
      <xdr:nvPicPr>
        <xdr:cNvPr id="76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01200" y="0"/>
          <a:ext cx="76200" cy="2235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pane ySplit="4" topLeftCell="A5" activePane="bottomLeft" state="frozen"/>
      <selection/>
      <selection pane="bottomLeft" activeCell="D12" sqref="D12"/>
    </sheetView>
  </sheetViews>
  <sheetFormatPr defaultColWidth="9" defaultRowHeight="13.5"/>
  <cols>
    <col min="1" max="1" width="5.125" customWidth="1"/>
    <col min="2" max="2" width="6.75" customWidth="1"/>
    <col min="3" max="3" width="6.625" customWidth="1"/>
    <col min="4" max="4" width="19.875" customWidth="1"/>
    <col min="5" max="6" width="7.25" customWidth="1"/>
    <col min="7" max="12" width="7.125" customWidth="1"/>
    <col min="15" max="15" width="7.875" customWidth="1"/>
    <col min="16" max="16" width="10.25" customWidth="1"/>
    <col min="17" max="17" width="4" customWidth="1"/>
    <col min="18" max="18" width="16.625" hidden="1" customWidth="1"/>
  </cols>
  <sheetData>
    <row r="1" ht="40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2.5" spans="1:1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4"/>
      <c r="I2" s="4"/>
      <c r="J2" s="4"/>
      <c r="K2" s="4"/>
      <c r="L2" s="4"/>
      <c r="M2" s="2" t="s">
        <v>8</v>
      </c>
      <c r="N2" s="3" t="s">
        <v>9</v>
      </c>
      <c r="O2" s="9" t="s">
        <v>10</v>
      </c>
      <c r="P2" s="9" t="s">
        <v>11</v>
      </c>
    </row>
    <row r="3" spans="1:16">
      <c r="A3" s="2"/>
      <c r="B3" s="2"/>
      <c r="C3" s="3"/>
      <c r="D3" s="2"/>
      <c r="E3" s="2"/>
      <c r="F3" s="2"/>
      <c r="G3" s="4" t="s">
        <v>12</v>
      </c>
      <c r="H3" s="4" t="s">
        <v>13</v>
      </c>
      <c r="I3" s="4"/>
      <c r="J3" s="4"/>
      <c r="K3" s="4"/>
      <c r="L3" s="4"/>
      <c r="M3" s="2"/>
      <c r="N3" s="3"/>
      <c r="O3" s="10"/>
      <c r="P3" s="10"/>
    </row>
    <row r="4" spans="1:16">
      <c r="A4" s="2"/>
      <c r="B4" s="2"/>
      <c r="C4" s="3"/>
      <c r="D4" s="2"/>
      <c r="E4" s="2"/>
      <c r="F4" s="2"/>
      <c r="G4" s="4"/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2"/>
      <c r="N4" s="3"/>
      <c r="O4" s="11"/>
      <c r="P4" s="11"/>
    </row>
    <row r="5" ht="81" customHeight="1" spans="1:16">
      <c r="A5" s="2" t="s">
        <v>19</v>
      </c>
      <c r="B5" s="5" t="s">
        <v>20</v>
      </c>
      <c r="C5" s="3" t="s">
        <v>21</v>
      </c>
      <c r="D5" s="5" t="s">
        <v>22</v>
      </c>
      <c r="E5" s="2" t="s">
        <v>23</v>
      </c>
      <c r="F5" s="5" t="s">
        <v>24</v>
      </c>
      <c r="G5" s="3">
        <v>60</v>
      </c>
      <c r="H5" s="3"/>
      <c r="I5" s="3">
        <v>60</v>
      </c>
      <c r="J5" s="3"/>
      <c r="K5" s="3"/>
      <c r="L5" s="3">
        <v>60</v>
      </c>
      <c r="M5" s="2" t="s">
        <v>25</v>
      </c>
      <c r="N5" s="3" t="s">
        <v>26</v>
      </c>
      <c r="O5" s="3" t="s">
        <v>27</v>
      </c>
      <c r="P5" s="3" t="s">
        <v>28</v>
      </c>
    </row>
    <row r="6" ht="81" customHeight="1" spans="1:16">
      <c r="A6" s="2" t="s">
        <v>19</v>
      </c>
      <c r="B6" s="5" t="s">
        <v>29</v>
      </c>
      <c r="C6" s="2" t="s">
        <v>30</v>
      </c>
      <c r="D6" s="5" t="s">
        <v>31</v>
      </c>
      <c r="E6" s="2" t="s">
        <v>23</v>
      </c>
      <c r="F6" s="5" t="s">
        <v>32</v>
      </c>
      <c r="G6" s="3">
        <v>72</v>
      </c>
      <c r="H6" s="3">
        <v>43</v>
      </c>
      <c r="I6" s="3">
        <v>29</v>
      </c>
      <c r="J6" s="3"/>
      <c r="K6" s="3"/>
      <c r="L6" s="3">
        <v>72</v>
      </c>
      <c r="M6" s="2" t="s">
        <v>33</v>
      </c>
      <c r="N6" s="3" t="s">
        <v>26</v>
      </c>
      <c r="O6" s="3" t="s">
        <v>27</v>
      </c>
      <c r="P6" s="3" t="s">
        <v>28</v>
      </c>
    </row>
    <row r="7" ht="81" customHeight="1" spans="1:16">
      <c r="A7" s="2" t="s">
        <v>19</v>
      </c>
      <c r="B7" s="5" t="s">
        <v>34</v>
      </c>
      <c r="C7" s="6" t="s">
        <v>35</v>
      </c>
      <c r="D7" s="5" t="s">
        <v>36</v>
      </c>
      <c r="E7" s="2" t="s">
        <v>23</v>
      </c>
      <c r="F7" s="5" t="s">
        <v>37</v>
      </c>
      <c r="G7" s="3">
        <v>76</v>
      </c>
      <c r="H7" s="3">
        <v>76</v>
      </c>
      <c r="I7" s="3"/>
      <c r="J7" s="3"/>
      <c r="K7" s="3"/>
      <c r="L7" s="3">
        <v>76</v>
      </c>
      <c r="M7" s="2" t="s">
        <v>38</v>
      </c>
      <c r="N7" s="3" t="s">
        <v>26</v>
      </c>
      <c r="O7" s="3" t="s">
        <v>39</v>
      </c>
      <c r="P7" s="3" t="s">
        <v>28</v>
      </c>
    </row>
    <row r="8" ht="81" customHeight="1" spans="1:16">
      <c r="A8" s="2" t="s">
        <v>19</v>
      </c>
      <c r="B8" s="5" t="s">
        <v>40</v>
      </c>
      <c r="C8" s="3" t="s">
        <v>41</v>
      </c>
      <c r="D8" s="5" t="s">
        <v>42</v>
      </c>
      <c r="E8" s="2" t="s">
        <v>23</v>
      </c>
      <c r="F8" s="5" t="s">
        <v>43</v>
      </c>
      <c r="G8" s="7">
        <v>72</v>
      </c>
      <c r="H8" s="3"/>
      <c r="I8" s="7">
        <v>72</v>
      </c>
      <c r="J8" s="3"/>
      <c r="K8" s="3"/>
      <c r="L8" s="7">
        <v>72</v>
      </c>
      <c r="M8" s="2" t="s">
        <v>44</v>
      </c>
      <c r="N8" s="3" t="s">
        <v>26</v>
      </c>
      <c r="O8" s="3" t="s">
        <v>27</v>
      </c>
      <c r="P8" s="3" t="s">
        <v>28</v>
      </c>
    </row>
    <row r="9" ht="81" customHeight="1" spans="1:16">
      <c r="A9" s="2" t="s">
        <v>19</v>
      </c>
      <c r="B9" s="5" t="s">
        <v>45</v>
      </c>
      <c r="C9" s="3" t="s">
        <v>46</v>
      </c>
      <c r="D9" s="5" t="s">
        <v>47</v>
      </c>
      <c r="E9" s="2" t="s">
        <v>23</v>
      </c>
      <c r="F9" s="5" t="s">
        <v>48</v>
      </c>
      <c r="G9" s="7">
        <v>90</v>
      </c>
      <c r="H9" s="3"/>
      <c r="I9" s="7">
        <v>90</v>
      </c>
      <c r="J9" s="3"/>
      <c r="K9" s="3"/>
      <c r="L9" s="7">
        <v>90</v>
      </c>
      <c r="M9" s="2" t="s">
        <v>49</v>
      </c>
      <c r="N9" s="3" t="s">
        <v>26</v>
      </c>
      <c r="O9" s="3" t="s">
        <v>27</v>
      </c>
      <c r="P9" s="3" t="s">
        <v>28</v>
      </c>
    </row>
    <row r="10" ht="81" customHeight="1" spans="1:16">
      <c r="A10" s="2" t="s">
        <v>19</v>
      </c>
      <c r="B10" s="5" t="s">
        <v>50</v>
      </c>
      <c r="C10" s="3" t="s">
        <v>51</v>
      </c>
      <c r="D10" s="5" t="s">
        <v>52</v>
      </c>
      <c r="E10" s="2" t="s">
        <v>23</v>
      </c>
      <c r="F10" s="5" t="s">
        <v>53</v>
      </c>
      <c r="G10" s="7">
        <v>60</v>
      </c>
      <c r="H10" s="3">
        <v>60</v>
      </c>
      <c r="I10" s="7"/>
      <c r="J10" s="3"/>
      <c r="K10" s="3"/>
      <c r="L10" s="7">
        <v>60</v>
      </c>
      <c r="M10" s="2" t="s">
        <v>54</v>
      </c>
      <c r="N10" s="3" t="s">
        <v>26</v>
      </c>
      <c r="O10" s="3" t="s">
        <v>39</v>
      </c>
      <c r="P10" s="3" t="s">
        <v>28</v>
      </c>
    </row>
    <row r="11" ht="81" customHeight="1" spans="1:16">
      <c r="A11" s="2" t="s">
        <v>19</v>
      </c>
      <c r="B11" s="5" t="s">
        <v>55</v>
      </c>
      <c r="C11" s="6" t="s">
        <v>56</v>
      </c>
      <c r="D11" s="5" t="s">
        <v>57</v>
      </c>
      <c r="E11" s="2" t="s">
        <v>23</v>
      </c>
      <c r="F11" s="5" t="s">
        <v>58</v>
      </c>
      <c r="G11" s="7">
        <v>44</v>
      </c>
      <c r="H11" s="3">
        <v>44</v>
      </c>
      <c r="I11" s="7"/>
      <c r="J11" s="3"/>
      <c r="K11" s="3"/>
      <c r="L11" s="7">
        <v>44</v>
      </c>
      <c r="M11" s="2" t="s">
        <v>59</v>
      </c>
      <c r="N11" s="3" t="s">
        <v>26</v>
      </c>
      <c r="O11" s="3" t="s">
        <v>39</v>
      </c>
      <c r="P11" s="3" t="s">
        <v>28</v>
      </c>
    </row>
    <row r="12" ht="81" customHeight="1" spans="1:16">
      <c r="A12" s="2" t="s">
        <v>19</v>
      </c>
      <c r="B12" s="5" t="s">
        <v>60</v>
      </c>
      <c r="C12" s="2" t="s">
        <v>61</v>
      </c>
      <c r="D12" s="5" t="s">
        <v>62</v>
      </c>
      <c r="E12" s="2" t="s">
        <v>23</v>
      </c>
      <c r="F12" s="5" t="s">
        <v>63</v>
      </c>
      <c r="G12" s="7">
        <v>49</v>
      </c>
      <c r="H12" s="3"/>
      <c r="I12" s="7">
        <v>49</v>
      </c>
      <c r="J12" s="3"/>
      <c r="K12" s="3"/>
      <c r="L12" s="7">
        <v>49</v>
      </c>
      <c r="M12" s="2" t="s">
        <v>64</v>
      </c>
      <c r="N12" s="3" t="s">
        <v>26</v>
      </c>
      <c r="O12" s="3" t="s">
        <v>27</v>
      </c>
      <c r="P12" s="3" t="s">
        <v>28</v>
      </c>
    </row>
    <row r="13" ht="81" customHeight="1" spans="1:16">
      <c r="A13" s="2" t="s">
        <v>19</v>
      </c>
      <c r="B13" s="5" t="s">
        <v>65</v>
      </c>
      <c r="C13" s="3" t="s">
        <v>66</v>
      </c>
      <c r="D13" s="5" t="s">
        <v>67</v>
      </c>
      <c r="E13" s="2" t="s">
        <v>23</v>
      </c>
      <c r="F13" s="5" t="s">
        <v>68</v>
      </c>
      <c r="G13" s="7">
        <v>60</v>
      </c>
      <c r="H13" s="3">
        <v>60</v>
      </c>
      <c r="I13" s="7"/>
      <c r="J13" s="3"/>
      <c r="K13" s="3"/>
      <c r="L13" s="7">
        <v>60</v>
      </c>
      <c r="M13" s="2" t="s">
        <v>69</v>
      </c>
      <c r="N13" s="3" t="s">
        <v>26</v>
      </c>
      <c r="O13" s="3" t="s">
        <v>27</v>
      </c>
      <c r="P13" s="3" t="s">
        <v>28</v>
      </c>
    </row>
    <row r="14" ht="81" customHeight="1" spans="1:16">
      <c r="A14" s="2" t="s">
        <v>19</v>
      </c>
      <c r="B14" s="5" t="s">
        <v>70</v>
      </c>
      <c r="C14" s="3" t="s">
        <v>71</v>
      </c>
      <c r="D14" s="5" t="s">
        <v>72</v>
      </c>
      <c r="E14" s="2" t="s">
        <v>23</v>
      </c>
      <c r="F14" s="5" t="s">
        <v>73</v>
      </c>
      <c r="G14" s="7">
        <v>58</v>
      </c>
      <c r="H14" s="3">
        <v>58</v>
      </c>
      <c r="I14" s="7"/>
      <c r="J14" s="3"/>
      <c r="K14" s="3"/>
      <c r="L14" s="7">
        <v>58</v>
      </c>
      <c r="M14" s="2" t="s">
        <v>74</v>
      </c>
      <c r="N14" s="3" t="s">
        <v>26</v>
      </c>
      <c r="O14" s="3" t="s">
        <v>39</v>
      </c>
      <c r="P14" s="3" t="s">
        <v>28</v>
      </c>
    </row>
    <row r="15" ht="81" customHeight="1" spans="1:16">
      <c r="A15" s="2" t="s">
        <v>19</v>
      </c>
      <c r="B15" s="5" t="s">
        <v>75</v>
      </c>
      <c r="C15" s="3" t="s">
        <v>76</v>
      </c>
      <c r="D15" s="5" t="s">
        <v>77</v>
      </c>
      <c r="E15" s="2" t="s">
        <v>23</v>
      </c>
      <c r="F15" s="5" t="s">
        <v>78</v>
      </c>
      <c r="G15" s="7">
        <v>59</v>
      </c>
      <c r="H15" s="3">
        <v>59</v>
      </c>
      <c r="I15" s="7"/>
      <c r="J15" s="3"/>
      <c r="K15" s="3"/>
      <c r="L15" s="7">
        <v>59</v>
      </c>
      <c r="M15" s="2" t="s">
        <v>79</v>
      </c>
      <c r="N15" s="3" t="s">
        <v>26</v>
      </c>
      <c r="O15" s="3" t="s">
        <v>39</v>
      </c>
      <c r="P15" s="3" t="s">
        <v>28</v>
      </c>
    </row>
    <row r="16" ht="26" customHeight="1" spans="1:16">
      <c r="A16" s="6" t="s">
        <v>12</v>
      </c>
      <c r="B16" s="6"/>
      <c r="C16" s="6"/>
      <c r="D16" s="6"/>
      <c r="E16" s="6"/>
      <c r="F16" s="6"/>
      <c r="G16" s="8">
        <f>SUM(G5:G15)</f>
        <v>700</v>
      </c>
      <c r="H16" s="8">
        <f>SUM(H5:H15)</f>
        <v>400</v>
      </c>
      <c r="I16" s="8">
        <f>SUM(I5:I15)</f>
        <v>300</v>
      </c>
      <c r="J16" s="8"/>
      <c r="K16" s="8"/>
      <c r="L16" s="8">
        <f>SUM(L5:L15)</f>
        <v>700</v>
      </c>
      <c r="M16" s="3"/>
      <c r="N16" s="12"/>
      <c r="O16" s="12"/>
      <c r="P16" s="13"/>
    </row>
  </sheetData>
  <mergeCells count="14">
    <mergeCell ref="A1:P1"/>
    <mergeCell ref="G2:L2"/>
    <mergeCell ref="H3:L3"/>
    <mergeCell ref="A2:A4"/>
    <mergeCell ref="B2:B4"/>
    <mergeCell ref="C2:C4"/>
    <mergeCell ref="D2:D4"/>
    <mergeCell ref="E2:E4"/>
    <mergeCell ref="F2:F4"/>
    <mergeCell ref="G3:G4"/>
    <mergeCell ref="M2:M4"/>
    <mergeCell ref="N2:N4"/>
    <mergeCell ref="O2:O4"/>
    <mergeCell ref="P2:P4"/>
  </mergeCells>
  <pageMargins left="0.751388888888889" right="0.751388888888889" top="1" bottom="1" header="0.5" footer="0.5"/>
  <pageSetup paperSize="9" orientation="landscape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平利县移民(脱贫)搬迁工作办公室文书管理</dc:creator>
  <cp:lastModifiedBy>Shiny  shiny  drxy</cp:lastModifiedBy>
  <dcterms:created xsi:type="dcterms:W3CDTF">2021-10-27T01:26:00Z</dcterms:created>
  <dcterms:modified xsi:type="dcterms:W3CDTF">2021-10-28T10:00:58Z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CAB6C88862B44FFF9413AF7F53E0244A</vt:lpwstr>
  </property>
  <property fmtid="{D5CDD505-2E9C-101B-9397-08002B2CF9AE}" pid="3" name="KSOProductBuildVer">
    <vt:lpwstr>2052-11.1.0.10938</vt:lpwstr>
  </property>
</Properties>
</file>