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Sheet1!$2:$6</definedName>
  </definedNames>
  <calcPr calcId="144525"/>
</workbook>
</file>

<file path=xl/sharedStrings.xml><?xml version="1.0" encoding="utf-8"?>
<sst xmlns="http://schemas.openxmlformats.org/spreadsheetml/2006/main" count="87" uniqueCount="67">
  <si>
    <t>平利县2020年度涉农整合资金项目计划表</t>
  </si>
  <si>
    <t>单位：万元</t>
  </si>
  <si>
    <t>项目
类别</t>
  </si>
  <si>
    <t>序号</t>
  </si>
  <si>
    <t>项目
名称</t>
  </si>
  <si>
    <t>实施
地点</t>
  </si>
  <si>
    <t>建设内容</t>
  </si>
  <si>
    <t>建设
期限</t>
  </si>
  <si>
    <t>预期
效益</t>
  </si>
  <si>
    <t>项目
实施
单位</t>
  </si>
  <si>
    <t>本次申请资金</t>
  </si>
  <si>
    <t>备注</t>
  </si>
  <si>
    <t>产业发展</t>
  </si>
  <si>
    <t>段家河村林业产业建设</t>
  </si>
  <si>
    <t>西河镇段家河村</t>
  </si>
  <si>
    <t>积极应对新冠病毒疫情影响，依托经营主体建设银杏、板栗300亩，项目验收和带贫任务完成后，按照800元/亩补助标准予以奖补。</t>
  </si>
  <si>
    <t>2020年1月-2020年12月</t>
  </si>
  <si>
    <t>经营方式为自主经营，所有权归建设单位所有，在项目建设中通过土地流转和劳务用工等方式带动本地在册贫困户8户以上，户均增收1000元以上，并与项目所在村级合作组织签订分红协议，项目投产达效后，70％的利润归项目建设单位，30％的利润归项目所在村集体。</t>
  </si>
  <si>
    <t>陕西宏安兴泰农业开发有限公司</t>
  </si>
  <si>
    <t>第一批已安排资金14万元</t>
  </si>
  <si>
    <t>西坝村林果产业建设</t>
  </si>
  <si>
    <t>西河镇西坝村</t>
  </si>
  <si>
    <t>积极应对新冠病毒疫情影响，依托经营主体建设桃、李特色林果产业园200亩，项目验收和带贫任务完成后，按照800元/亩补助标准予以奖补。</t>
  </si>
  <si>
    <t>经营方式为自主经营，所有权归建设单位所有；在项目建设中通过土地流转和劳务用工等方式带动本地在册贫困户5户以上，户均增收1000元以上；并与项目所在村级合作组织签订分红协议，项目投产达效后，70％的利润归项目建设单位，30％的利润归项目所在村集体。</t>
  </si>
  <si>
    <t>八角庙村林业产业建设项目</t>
  </si>
  <si>
    <t>广佛镇八角庙村</t>
  </si>
  <si>
    <t>积极应对新冠病毒疫情影响，依托经营主体建设辛夷花树375亩，项目验收和带贫任务完成后，按照800元/亩补助标准予以奖补。</t>
  </si>
  <si>
    <t>经营方式为自主经营，所有权归建设单位所有；在项目建设中通过土地流转和劳务用工等方式带动本地在册贫困户9户以上，户均增收1000元以上；并与项目所在村级合作组织签订分红协议，项目投产达效后，70％的利润归项目建设单位，30％的利润归项目所在村集体。</t>
  </si>
  <si>
    <t>平利县国盛园艺科技开发有限公司</t>
  </si>
  <si>
    <t>狮坪村林业产业建设项目</t>
  </si>
  <si>
    <t>八仙镇狮坪村</t>
  </si>
  <si>
    <t>积极应对新冠病毒疫情影响，依托经营主体建设猕猴桃500亩，项目验收和带贫任务完成后，按照800元/亩补助标准予以奖补。</t>
  </si>
  <si>
    <t>经营方式为自主经营，在项目建设中通过土地流转和劳务用工等方式带动本地在册贫困户12户以上，户均增收1000元以上；并与项目所在村级合作组织签订分红协议，项目投产达效后，70％的利润归项目建设单位，30％的利润归项目所在村集体。</t>
  </si>
  <si>
    <t>平利县韩仙洞农产品加工合作社</t>
  </si>
  <si>
    <t>张店村林业产业建设</t>
  </si>
  <si>
    <t>长安镇张店村</t>
  </si>
  <si>
    <t>积极应对新冠病毒疫情影响，依托经营主体种植花椒400亩，项目验收和带贫任务完成后，按照1000元/亩补助标准予以奖补。</t>
  </si>
  <si>
    <t>经营方式为自主经营，所有权归建设主体所有，在项目建设中通过土地流转和劳务用工等方式带动本地在册贫困户12户以上，户均增收1000元以上；并与项目所在村级合作组织签订分红协议，项目投产达效后，70％的利润归项目建设单位，30％的利润归项目所在村集体。</t>
  </si>
  <si>
    <t>平利县长安镇张家店村股份经济合作社</t>
  </si>
  <si>
    <t>九龙池村林下经济</t>
  </si>
  <si>
    <t>兴隆镇九龙池村</t>
  </si>
  <si>
    <t>积极应对新冠病毒疫情影响，依托经营主体建设林下魔芋190亩，项目验收和带贫任务完成后，按照2000元/亩补助标准予以奖补。</t>
  </si>
  <si>
    <t>在项目建设中通过土地流转和劳务用工等方式带动本地在册贫困户11户以上，户均增收1000元以上；并与项目所在村级合作组织签订分红协议，项目投产达效后，70％的利润归项目建设单位，30％的利润归项目所在村集体。</t>
  </si>
  <si>
    <t>平利县佳加乐种养殖专业合作社</t>
  </si>
  <si>
    <t>第一批已安排资金20万元</t>
  </si>
  <si>
    <t>财神庙村林下经济</t>
  </si>
  <si>
    <t>老县镇财神庙村</t>
  </si>
  <si>
    <t>积极应对新冠病毒疫情影响，依托经营主体建设林下魔芋100亩，项目验收和带贫任务完成后，按照2000元/亩补助标准予以奖补。</t>
  </si>
  <si>
    <t>经营方式为自主经营，所有权归建设主体所有，在项目建设中通过土地流转和劳务用工等方式带动本地在册贫困户6户以上，户均增收1000元以上；并与项目所在村级合作组织签订分红协议，项目投产达效后，70％的利润归项目建设单位，30％的利润归项目所在村集体。</t>
  </si>
  <si>
    <t>平利县和欣生态农业发展有限公司</t>
  </si>
  <si>
    <t>第一批已安排资金10万元</t>
  </si>
  <si>
    <t>洛河街村林下经济中药材种植项目</t>
  </si>
  <si>
    <t>洛河镇洛河街村</t>
  </si>
  <si>
    <t>积极应对新冠病毒疫情影响，依托经营主体对林地的清灌、除杂、整地等抚育1800亩，并组织种植中药材270亩，项目验收和带贫任务完成后予以奖补。</t>
  </si>
  <si>
    <t>在建设中劳务用工优先使用当地在册贫困户9户，所有权归项目实施企业所有，项目收益后项目单位、林权所有人、村集体按照7：2：1比例分配。</t>
  </si>
  <si>
    <t>药妇山林场</t>
  </si>
  <si>
    <t>金沙河村林下经济中药材种植项目</t>
  </si>
  <si>
    <t>长安镇金沙河村</t>
  </si>
  <si>
    <t>积极应对新冠病毒疫情影响，依托经营主体对林地的清灌、除杂、整地等抚育1200亩，并组织种植中药材180亩，项目验收和带贫任务完成后予以奖补。</t>
  </si>
  <si>
    <t>在建设中劳务用工优先使用当地在册贫困户6户，所有权归项目实施企业所有，项目收益后项目单位、林权所有人、村集体按照7：2：1比例分配。</t>
  </si>
  <si>
    <t>旭日专业种植合作社</t>
  </si>
  <si>
    <t>双杨村林下经济</t>
  </si>
  <si>
    <t>长安镇双杨村</t>
  </si>
  <si>
    <t>积极应对新冠病毒疫情影响，依托经营主体实施林下蜜蜂养殖250箱，蜜蜂引种200群，建设养殖基地防护网等设施建设，补助标准800元/桶，场地建设补助标准100元/平方米。</t>
  </si>
  <si>
    <t>经营方式为自主经营，所有权归建设主体所有，在建设中劳务用工优先使用当地在册贫困户9户以上及产品回购，户均增收1000元以上；并与项目所在村级合作组织签订分红协议，项目投产达效后，70％的利润归项目建设单位，30％的利润归项目所在村集体。</t>
  </si>
  <si>
    <t>平利县隆昌种养殖专业合作社</t>
  </si>
  <si>
    <t>小计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</si>
</sst>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小标宋简体"/>
      <charset val="134"/>
    </font>
    <font>
      <sz val="9"/>
      <name val="宋体"/>
      <charset val="134"/>
      <scheme val="minor"/>
    </font>
    <font>
      <sz val="20"/>
      <name val="黑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2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3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4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5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6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7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8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9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10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11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12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13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14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15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16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17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18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19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20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21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22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23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24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25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26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27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28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29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30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31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32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33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34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35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36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37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38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39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40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41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42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220980</xdr:rowOff>
    </xdr:to>
    <xdr:sp>
      <xdr:nvSpPr>
        <xdr:cNvPr id="43" name="Text Box 14"/>
        <xdr:cNvSpPr txBox="1"/>
      </xdr:nvSpPr>
      <xdr:spPr>
        <a:xfrm>
          <a:off x="8595360" y="1111250"/>
          <a:ext cx="6794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44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45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46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47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48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49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50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51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52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53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54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55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56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57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58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227965</xdr:rowOff>
    </xdr:to>
    <xdr:sp>
      <xdr:nvSpPr>
        <xdr:cNvPr id="59" name="Text Box 14"/>
        <xdr:cNvSpPr txBox="1"/>
      </xdr:nvSpPr>
      <xdr:spPr>
        <a:xfrm>
          <a:off x="859536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214630</xdr:rowOff>
    </xdr:to>
    <xdr:sp>
      <xdr:nvSpPr>
        <xdr:cNvPr id="60" name="Text Box 14"/>
        <xdr:cNvSpPr txBox="1"/>
      </xdr:nvSpPr>
      <xdr:spPr>
        <a:xfrm>
          <a:off x="8595360" y="1111250"/>
          <a:ext cx="679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214630</xdr:rowOff>
    </xdr:to>
    <xdr:sp>
      <xdr:nvSpPr>
        <xdr:cNvPr id="61" name="Text Box 14"/>
        <xdr:cNvSpPr txBox="1"/>
      </xdr:nvSpPr>
      <xdr:spPr>
        <a:xfrm>
          <a:off x="8595360" y="1111250"/>
          <a:ext cx="679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214630</xdr:rowOff>
    </xdr:to>
    <xdr:sp>
      <xdr:nvSpPr>
        <xdr:cNvPr id="62" name="Text Box 14"/>
        <xdr:cNvSpPr txBox="1"/>
      </xdr:nvSpPr>
      <xdr:spPr>
        <a:xfrm>
          <a:off x="8595360" y="1111250"/>
          <a:ext cx="679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214630</xdr:rowOff>
    </xdr:to>
    <xdr:sp>
      <xdr:nvSpPr>
        <xdr:cNvPr id="63" name="Text Box 14"/>
        <xdr:cNvSpPr txBox="1"/>
      </xdr:nvSpPr>
      <xdr:spPr>
        <a:xfrm>
          <a:off x="8595360" y="1111250"/>
          <a:ext cx="679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67945</xdr:colOff>
      <xdr:row>6</xdr:row>
      <xdr:rowOff>214630</xdr:rowOff>
    </xdr:to>
    <xdr:sp>
      <xdr:nvSpPr>
        <xdr:cNvPr id="64" name="Text Box 14"/>
        <xdr:cNvSpPr txBox="1"/>
      </xdr:nvSpPr>
      <xdr:spPr>
        <a:xfrm>
          <a:off x="8595360" y="1111250"/>
          <a:ext cx="679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65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66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67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68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69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70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71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72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73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74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75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76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77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78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79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80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81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82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83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84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85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86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87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88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89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90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91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92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93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69215</xdr:colOff>
      <xdr:row>6</xdr:row>
      <xdr:rowOff>227965</xdr:rowOff>
    </xdr:to>
    <xdr:sp>
      <xdr:nvSpPr>
        <xdr:cNvPr id="94" name="Text Box 14"/>
        <xdr:cNvSpPr txBox="1"/>
      </xdr:nvSpPr>
      <xdr:spPr>
        <a:xfrm>
          <a:off x="859536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95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96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97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98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99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00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01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02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03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04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05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06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07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08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09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10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11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12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13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14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15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16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17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18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19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20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21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22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23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24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25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26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27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28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29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30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31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32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33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34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35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220980</xdr:rowOff>
    </xdr:to>
    <xdr:sp>
      <xdr:nvSpPr>
        <xdr:cNvPr id="136" name="Text Box 14"/>
        <xdr:cNvSpPr txBox="1"/>
      </xdr:nvSpPr>
      <xdr:spPr>
        <a:xfrm>
          <a:off x="7240270" y="1111250"/>
          <a:ext cx="6794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37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38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39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40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41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42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43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44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45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46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47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48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49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50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51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227965</xdr:rowOff>
    </xdr:to>
    <xdr:sp>
      <xdr:nvSpPr>
        <xdr:cNvPr id="152" name="Text Box 14"/>
        <xdr:cNvSpPr txBox="1"/>
      </xdr:nvSpPr>
      <xdr:spPr>
        <a:xfrm>
          <a:off x="7240270" y="1111250"/>
          <a:ext cx="6794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214630</xdr:rowOff>
    </xdr:to>
    <xdr:sp>
      <xdr:nvSpPr>
        <xdr:cNvPr id="153" name="Text Box 14"/>
        <xdr:cNvSpPr txBox="1"/>
      </xdr:nvSpPr>
      <xdr:spPr>
        <a:xfrm>
          <a:off x="7240270" y="1111250"/>
          <a:ext cx="679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214630</xdr:rowOff>
    </xdr:to>
    <xdr:sp>
      <xdr:nvSpPr>
        <xdr:cNvPr id="154" name="Text Box 14"/>
        <xdr:cNvSpPr txBox="1"/>
      </xdr:nvSpPr>
      <xdr:spPr>
        <a:xfrm>
          <a:off x="7240270" y="1111250"/>
          <a:ext cx="679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214630</xdr:rowOff>
    </xdr:to>
    <xdr:sp>
      <xdr:nvSpPr>
        <xdr:cNvPr id="155" name="Text Box 14"/>
        <xdr:cNvSpPr txBox="1"/>
      </xdr:nvSpPr>
      <xdr:spPr>
        <a:xfrm>
          <a:off x="7240270" y="1111250"/>
          <a:ext cx="679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214630</xdr:rowOff>
    </xdr:to>
    <xdr:sp>
      <xdr:nvSpPr>
        <xdr:cNvPr id="156" name="Text Box 14"/>
        <xdr:cNvSpPr txBox="1"/>
      </xdr:nvSpPr>
      <xdr:spPr>
        <a:xfrm>
          <a:off x="7240270" y="1111250"/>
          <a:ext cx="679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67945</xdr:colOff>
      <xdr:row>6</xdr:row>
      <xdr:rowOff>214630</xdr:rowOff>
    </xdr:to>
    <xdr:sp>
      <xdr:nvSpPr>
        <xdr:cNvPr id="157" name="Text Box 14"/>
        <xdr:cNvSpPr txBox="1"/>
      </xdr:nvSpPr>
      <xdr:spPr>
        <a:xfrm>
          <a:off x="7240270" y="1111250"/>
          <a:ext cx="6794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58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59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60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61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62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63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64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65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66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67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68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69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70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71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72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73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74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75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76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77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78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79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80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81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82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83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84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85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86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69215</xdr:colOff>
      <xdr:row>6</xdr:row>
      <xdr:rowOff>227965</xdr:rowOff>
    </xdr:to>
    <xdr:sp>
      <xdr:nvSpPr>
        <xdr:cNvPr id="187" name="Text Box 14"/>
        <xdr:cNvSpPr txBox="1"/>
      </xdr:nvSpPr>
      <xdr:spPr>
        <a:xfrm>
          <a:off x="7240270" y="1111250"/>
          <a:ext cx="69215" cy="2279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M8" sqref="M8"/>
    </sheetView>
  </sheetViews>
  <sheetFormatPr defaultColWidth="8.89166666666667" defaultRowHeight="13.5"/>
  <cols>
    <col min="5" max="5" width="23" customWidth="1"/>
    <col min="7" max="7" width="27.5583333333333" customWidth="1"/>
    <col min="10" max="10" width="19.3333333333333" customWidth="1"/>
  </cols>
  <sheetData>
    <row r="1" ht="14.25" spans="1:10">
      <c r="A1" s="1"/>
      <c r="B1" s="1"/>
      <c r="C1" s="1"/>
      <c r="D1" s="2"/>
      <c r="E1" s="3"/>
      <c r="F1" s="4"/>
      <c r="G1" s="2"/>
      <c r="H1" s="2"/>
      <c r="I1" s="4"/>
      <c r="J1" s="25"/>
    </row>
    <row r="2" ht="23" customHeight="1" spans="1:10">
      <c r="A2" s="5" t="s">
        <v>0</v>
      </c>
      <c r="B2" s="5"/>
      <c r="C2" s="5"/>
      <c r="D2" s="6"/>
      <c r="E2" s="5"/>
      <c r="F2" s="5"/>
      <c r="G2" s="6"/>
      <c r="H2" s="6"/>
      <c r="I2" s="5"/>
      <c r="J2" s="25"/>
    </row>
    <row r="3" ht="14.25" spans="1:10">
      <c r="A3" s="7"/>
      <c r="B3" s="7"/>
      <c r="C3" s="7"/>
      <c r="D3" s="1"/>
      <c r="E3" s="3"/>
      <c r="F3" s="8"/>
      <c r="G3" s="9"/>
      <c r="H3" s="9"/>
      <c r="I3" s="8"/>
      <c r="J3" s="26" t="s">
        <v>1</v>
      </c>
    </row>
    <row r="4" spans="1:10">
      <c r="A4" s="10" t="s">
        <v>2</v>
      </c>
      <c r="B4" s="11" t="s">
        <v>3</v>
      </c>
      <c r="C4" s="10" t="s">
        <v>4</v>
      </c>
      <c r="D4" s="10" t="s">
        <v>5</v>
      </c>
      <c r="E4" s="12" t="s">
        <v>6</v>
      </c>
      <c r="F4" s="13" t="s">
        <v>7</v>
      </c>
      <c r="G4" s="12" t="s">
        <v>8</v>
      </c>
      <c r="H4" s="10" t="s">
        <v>9</v>
      </c>
      <c r="I4" s="11" t="s">
        <v>10</v>
      </c>
      <c r="J4" s="27" t="s">
        <v>11</v>
      </c>
    </row>
    <row r="5" spans="1:10">
      <c r="A5" s="10"/>
      <c r="B5" s="14"/>
      <c r="C5" s="10"/>
      <c r="D5" s="10"/>
      <c r="E5" s="12"/>
      <c r="F5" s="13"/>
      <c r="G5" s="12"/>
      <c r="H5" s="10"/>
      <c r="I5" s="14"/>
      <c r="J5" s="27"/>
    </row>
    <row r="6" ht="9" customHeight="1" spans="1:10">
      <c r="A6" s="10"/>
      <c r="B6" s="15"/>
      <c r="C6" s="10"/>
      <c r="D6" s="10"/>
      <c r="E6" s="12"/>
      <c r="F6" s="13"/>
      <c r="G6" s="12"/>
      <c r="H6" s="10"/>
      <c r="I6" s="15"/>
      <c r="J6" s="27"/>
    </row>
    <row r="7" ht="102" customHeight="1" spans="1:10">
      <c r="A7" s="16" t="s">
        <v>12</v>
      </c>
      <c r="B7" s="17">
        <v>1</v>
      </c>
      <c r="C7" s="18" t="s">
        <v>13</v>
      </c>
      <c r="D7" s="19" t="s">
        <v>14</v>
      </c>
      <c r="E7" s="20" t="s">
        <v>15</v>
      </c>
      <c r="F7" s="16" t="s">
        <v>16</v>
      </c>
      <c r="G7" s="20" t="s">
        <v>17</v>
      </c>
      <c r="H7" s="16" t="s">
        <v>18</v>
      </c>
      <c r="I7" s="17">
        <v>10</v>
      </c>
      <c r="J7" s="18" t="s">
        <v>19</v>
      </c>
    </row>
    <row r="8" ht="102" customHeight="1" spans="1:10">
      <c r="A8" s="16" t="s">
        <v>12</v>
      </c>
      <c r="B8" s="17">
        <v>2</v>
      </c>
      <c r="C8" s="18" t="s">
        <v>20</v>
      </c>
      <c r="D8" s="19" t="s">
        <v>21</v>
      </c>
      <c r="E8" s="20" t="s">
        <v>22</v>
      </c>
      <c r="F8" s="16" t="s">
        <v>16</v>
      </c>
      <c r="G8" s="20" t="s">
        <v>23</v>
      </c>
      <c r="H8" s="16" t="s">
        <v>18</v>
      </c>
      <c r="I8" s="17">
        <v>16</v>
      </c>
      <c r="J8" s="28"/>
    </row>
    <row r="9" ht="102" customHeight="1" spans="1:10">
      <c r="A9" s="16" t="s">
        <v>12</v>
      </c>
      <c r="B9" s="17">
        <v>3</v>
      </c>
      <c r="C9" s="18" t="s">
        <v>24</v>
      </c>
      <c r="D9" s="19" t="s">
        <v>25</v>
      </c>
      <c r="E9" s="20" t="s">
        <v>26</v>
      </c>
      <c r="F9" s="16" t="s">
        <v>16</v>
      </c>
      <c r="G9" s="20" t="s">
        <v>27</v>
      </c>
      <c r="H9" s="16" t="s">
        <v>28</v>
      </c>
      <c r="I9" s="17">
        <v>30</v>
      </c>
      <c r="J9" s="28"/>
    </row>
    <row r="10" ht="102" customHeight="1" spans="1:10">
      <c r="A10" s="16" t="s">
        <v>12</v>
      </c>
      <c r="B10" s="17">
        <v>4</v>
      </c>
      <c r="C10" s="18" t="s">
        <v>29</v>
      </c>
      <c r="D10" s="19" t="s">
        <v>30</v>
      </c>
      <c r="E10" s="20" t="s">
        <v>31</v>
      </c>
      <c r="F10" s="16" t="s">
        <v>16</v>
      </c>
      <c r="G10" s="20" t="s">
        <v>32</v>
      </c>
      <c r="H10" s="16" t="s">
        <v>33</v>
      </c>
      <c r="I10" s="17">
        <v>40</v>
      </c>
      <c r="J10" s="28"/>
    </row>
    <row r="11" ht="102" customHeight="1" spans="1:10">
      <c r="A11" s="16" t="s">
        <v>12</v>
      </c>
      <c r="B11" s="17">
        <v>5</v>
      </c>
      <c r="C11" s="18" t="s">
        <v>34</v>
      </c>
      <c r="D11" s="19" t="s">
        <v>35</v>
      </c>
      <c r="E11" s="20" t="s">
        <v>36</v>
      </c>
      <c r="F11" s="16" t="s">
        <v>16</v>
      </c>
      <c r="G11" s="20" t="s">
        <v>37</v>
      </c>
      <c r="H11" s="16" t="s">
        <v>38</v>
      </c>
      <c r="I11" s="17">
        <v>40</v>
      </c>
      <c r="J11" s="28"/>
    </row>
    <row r="12" ht="102" customHeight="1" spans="1:10">
      <c r="A12" s="16" t="s">
        <v>12</v>
      </c>
      <c r="B12" s="17">
        <v>6</v>
      </c>
      <c r="C12" s="18" t="s">
        <v>39</v>
      </c>
      <c r="D12" s="19" t="s">
        <v>40</v>
      </c>
      <c r="E12" s="20" t="s">
        <v>41</v>
      </c>
      <c r="F12" s="16" t="s">
        <v>16</v>
      </c>
      <c r="G12" s="20" t="s">
        <v>42</v>
      </c>
      <c r="H12" s="16" t="s">
        <v>43</v>
      </c>
      <c r="I12" s="17">
        <v>18</v>
      </c>
      <c r="J12" s="18" t="s">
        <v>44</v>
      </c>
    </row>
    <row r="13" ht="102" customHeight="1" spans="1:10">
      <c r="A13" s="16" t="s">
        <v>12</v>
      </c>
      <c r="B13" s="17">
        <v>7</v>
      </c>
      <c r="C13" s="18" t="s">
        <v>45</v>
      </c>
      <c r="D13" s="19" t="s">
        <v>46</v>
      </c>
      <c r="E13" s="20" t="s">
        <v>47</v>
      </c>
      <c r="F13" s="16" t="s">
        <v>16</v>
      </c>
      <c r="G13" s="20" t="s">
        <v>48</v>
      </c>
      <c r="H13" s="16" t="s">
        <v>49</v>
      </c>
      <c r="I13" s="17">
        <v>10</v>
      </c>
      <c r="J13" s="18" t="s">
        <v>50</v>
      </c>
    </row>
    <row r="14" ht="102" customHeight="1" spans="1:10">
      <c r="A14" s="16" t="s">
        <v>12</v>
      </c>
      <c r="B14" s="17">
        <v>8</v>
      </c>
      <c r="C14" s="18" t="s">
        <v>51</v>
      </c>
      <c r="D14" s="19" t="s">
        <v>52</v>
      </c>
      <c r="E14" s="20" t="s">
        <v>53</v>
      </c>
      <c r="F14" s="16" t="s">
        <v>16</v>
      </c>
      <c r="G14" s="20" t="s">
        <v>54</v>
      </c>
      <c r="H14" s="16" t="s">
        <v>55</v>
      </c>
      <c r="I14" s="17">
        <v>30</v>
      </c>
      <c r="J14" s="28"/>
    </row>
    <row r="15" ht="102" customHeight="1" spans="1:10">
      <c r="A15" s="16" t="s">
        <v>12</v>
      </c>
      <c r="B15" s="17">
        <v>9</v>
      </c>
      <c r="C15" s="18" t="s">
        <v>56</v>
      </c>
      <c r="D15" s="19" t="s">
        <v>57</v>
      </c>
      <c r="E15" s="20" t="s">
        <v>58</v>
      </c>
      <c r="F15" s="16" t="s">
        <v>16</v>
      </c>
      <c r="G15" s="20" t="s">
        <v>59</v>
      </c>
      <c r="H15" s="16" t="s">
        <v>60</v>
      </c>
      <c r="I15" s="17">
        <v>20</v>
      </c>
      <c r="J15" s="28"/>
    </row>
    <row r="16" ht="102" customHeight="1" spans="1:10">
      <c r="A16" s="16" t="s">
        <v>12</v>
      </c>
      <c r="B16" s="17">
        <v>10</v>
      </c>
      <c r="C16" s="18" t="s">
        <v>61</v>
      </c>
      <c r="D16" s="19" t="s">
        <v>62</v>
      </c>
      <c r="E16" s="20" t="s">
        <v>63</v>
      </c>
      <c r="F16" s="16" t="s">
        <v>16</v>
      </c>
      <c r="G16" s="20" t="s">
        <v>64</v>
      </c>
      <c r="H16" s="16" t="s">
        <v>65</v>
      </c>
      <c r="I16" s="17">
        <v>30</v>
      </c>
      <c r="J16" s="28"/>
    </row>
    <row r="17" spans="1:10">
      <c r="A17" s="16" t="s">
        <v>12</v>
      </c>
      <c r="B17" s="17"/>
      <c r="C17" s="21" t="s">
        <v>66</v>
      </c>
      <c r="D17" s="22"/>
      <c r="E17" s="23"/>
      <c r="F17" s="24"/>
      <c r="G17" s="23"/>
      <c r="H17" s="23"/>
      <c r="I17" s="17">
        <f>SUM(I7:I16)</f>
        <v>244</v>
      </c>
      <c r="J17" s="28"/>
    </row>
  </sheetData>
  <mergeCells count="12">
    <mergeCell ref="A1:B1"/>
    <mergeCell ref="A2:I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51388888888889" right="0.751388888888889" top="0.275" bottom="0.196527777777778" header="0.156944444444444" footer="0.196527777777778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zyl</dc:creator>
  <cp:lastModifiedBy>lx</cp:lastModifiedBy>
  <dcterms:created xsi:type="dcterms:W3CDTF">2020-10-23T09:22:00Z</dcterms:created>
  <dcterms:modified xsi:type="dcterms:W3CDTF">2020-10-23T09:39:00Z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