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Sheet1" sheetId="1" r:id="rId1"/>
    <sheet name="公示" sheetId="2" r:id="rId2"/>
  </sheets>
  <definedNames>
    <definedName name="_xlnm._FilterDatabase" localSheetId="1" hidden="1">公示!$A$4:$F$44</definedName>
    <definedName name="_xlnm.Print_Titles" localSheetId="1">公示!$1:$4</definedName>
  </definedNames>
  <calcPr calcId="144525"/>
</workbook>
</file>

<file path=xl/sharedStrings.xml><?xml version="1.0" encoding="utf-8"?>
<sst xmlns="http://schemas.openxmlformats.org/spreadsheetml/2006/main" count="301" uniqueCount="125">
  <si>
    <t>平利县2019年第2批职业技能培训审批表</t>
  </si>
  <si>
    <t>序号</t>
  </si>
  <si>
    <t>培训机构</t>
  </si>
  <si>
    <t>培训地点</t>
  </si>
  <si>
    <t>培训专业
及期数</t>
  </si>
  <si>
    <t>培训时间</t>
  </si>
  <si>
    <t>培训补贴审核情况</t>
  </si>
  <si>
    <t>申报
人数</t>
  </si>
  <si>
    <t>审核
人数</t>
  </si>
  <si>
    <t>补贴
金额</t>
  </si>
  <si>
    <t>其中</t>
  </si>
  <si>
    <t>贫困劳动力</t>
  </si>
  <si>
    <t>一般劳动力</t>
  </si>
  <si>
    <t>人数</t>
  </si>
  <si>
    <t>标准
（元/人）</t>
  </si>
  <si>
    <t>金额</t>
  </si>
  <si>
    <t>平利县职业教育中心</t>
  </si>
  <si>
    <t>职中校内</t>
  </si>
  <si>
    <t>修脚师（1）</t>
  </si>
  <si>
    <t>2019年2月22日-3月5日</t>
  </si>
  <si>
    <t>修脚师（2）</t>
  </si>
  <si>
    <t>2019年3月13日-3月26日</t>
  </si>
  <si>
    <t>修脚师（3）</t>
  </si>
  <si>
    <t>2019年4月15-4月27日</t>
  </si>
  <si>
    <t>修脚师（4）</t>
  </si>
  <si>
    <t>2019年5月6日-5月18日</t>
  </si>
  <si>
    <t>修脚师（5）</t>
  </si>
  <si>
    <t>2019年5月29日-6月11日</t>
  </si>
  <si>
    <t>修脚师（6）</t>
  </si>
  <si>
    <t>2019年6月20日-7月1日</t>
  </si>
  <si>
    <t>修脚师（7）</t>
  </si>
  <si>
    <t>2019年7月11日-7月23日</t>
  </si>
  <si>
    <t>平利县华诚职业技能培训学校</t>
  </si>
  <si>
    <t>洛河镇莲花台村</t>
  </si>
  <si>
    <t>缝纫工（5期）</t>
  </si>
  <si>
    <t>2019年2月28日-3月11日</t>
  </si>
  <si>
    <t>城关镇龙古村</t>
  </si>
  <si>
    <t>缝纫工（13期）</t>
  </si>
  <si>
    <t>2019年2月25日-4月3日</t>
  </si>
  <si>
    <t>三阳镇梁家坝村</t>
  </si>
  <si>
    <t>茶叶种植（55期）</t>
  </si>
  <si>
    <t>2019年6月17日-6月18日</t>
  </si>
  <si>
    <t>特岗培训（4期）</t>
  </si>
  <si>
    <t>2019年2月26日-3月7日</t>
  </si>
  <si>
    <t>平利县聚硒优职业技术培训学校</t>
  </si>
  <si>
    <t>扶贫学院</t>
  </si>
  <si>
    <t>茶叶种植（84）</t>
  </si>
  <si>
    <t>2019年8月29日-8月30日</t>
  </si>
  <si>
    <t>电子设备装接工（2期）</t>
  </si>
  <si>
    <t>2019年2月14日-2月23日</t>
  </si>
  <si>
    <t>茶叶种植（87）</t>
  </si>
  <si>
    <t>2019年9月9日-9月10日</t>
  </si>
  <si>
    <t>西河镇女娲山村</t>
  </si>
  <si>
    <t>茶叶种植（51期）</t>
  </si>
  <si>
    <t>2019年6月13日-6月14日</t>
  </si>
  <si>
    <t>华诚校内</t>
  </si>
  <si>
    <t>西河镇西坝村</t>
  </si>
  <si>
    <t>缝纫工（79期）</t>
  </si>
  <si>
    <t>2019年8月8日-8月17日</t>
  </si>
  <si>
    <t>老县镇源添袜子厂</t>
  </si>
  <si>
    <t>缝纫工（29期）</t>
  </si>
  <si>
    <t>2019年5月1日-2019年6月10日</t>
  </si>
  <si>
    <t>创业培训（79）</t>
  </si>
  <si>
    <t>2019年7月16日-7月25日</t>
  </si>
  <si>
    <t>安康创客学院</t>
  </si>
  <si>
    <t>国学茶馆</t>
  </si>
  <si>
    <t>修脚师（8）</t>
  </si>
  <si>
    <t>2019年8月1日-8月12日</t>
  </si>
  <si>
    <t>商品营业员（83期）</t>
  </si>
  <si>
    <t>2019年8月28日-9月11日</t>
  </si>
  <si>
    <t>焊工（93期）</t>
  </si>
  <si>
    <t>2019年10月24日-11月8日</t>
  </si>
  <si>
    <t>兴隆镇马鞍桥养老院</t>
  </si>
  <si>
    <t>护工（91期）</t>
  </si>
  <si>
    <t>2019年10月16日-10月25日</t>
  </si>
  <si>
    <t>长安镇敬老院</t>
  </si>
  <si>
    <t>护工（92期）</t>
  </si>
  <si>
    <t>2019年10月17日-10月26日</t>
  </si>
  <si>
    <t>洛河镇敬老院</t>
  </si>
  <si>
    <t>护工（86期）</t>
  </si>
  <si>
    <t>2019年9月10日-9月19日</t>
  </si>
  <si>
    <t>月嫂（95期）</t>
  </si>
  <si>
    <t>2019年11月11日-11月22日</t>
  </si>
  <si>
    <t>月嫂（82期）</t>
  </si>
  <si>
    <t>2019年8月26日-9月6日</t>
  </si>
  <si>
    <t>三阳镇敬老院</t>
  </si>
  <si>
    <t>护工（81期）</t>
  </si>
  <si>
    <t>2019年8月23日-9月6日</t>
  </si>
  <si>
    <t>修脚师（9期）</t>
  </si>
  <si>
    <t>2019年8月29日-9月11日</t>
  </si>
  <si>
    <t>修脚师（10期）</t>
  </si>
  <si>
    <t>2019年9月18日-9月30日</t>
  </si>
  <si>
    <t>修脚师（11期）</t>
  </si>
  <si>
    <t>2019年10月10日-10月21日</t>
  </si>
  <si>
    <t>修脚师（12期）</t>
  </si>
  <si>
    <t>2019年10月29日-11月9日</t>
  </si>
  <si>
    <t>修脚师（13期）</t>
  </si>
  <si>
    <t>2019年11月20日-12月2日</t>
  </si>
  <si>
    <t>城关镇敬老院</t>
  </si>
  <si>
    <t>养老护理员</t>
  </si>
  <si>
    <t>2019年10月16日-10月27日</t>
  </si>
  <si>
    <t>餐厅服务员（96期）</t>
  </si>
  <si>
    <t>2019年11月22日-12月3日</t>
  </si>
  <si>
    <t>2019年12月6日-12月20日</t>
  </si>
  <si>
    <t>修脚师（14期）</t>
  </si>
  <si>
    <t>2019年12月10日-11月23日</t>
  </si>
  <si>
    <t>平利县秦汉堂职业技术培训学校</t>
  </si>
  <si>
    <t>评茶员</t>
  </si>
  <si>
    <t>2019年9月18日-9月28日</t>
  </si>
  <si>
    <t>合计</t>
  </si>
  <si>
    <t>平利县2019年第2批职业技能培训补贴公示</t>
  </si>
  <si>
    <t>培训专业</t>
  </si>
  <si>
    <t>公路养护工（4期）</t>
  </si>
  <si>
    <t>老县镇</t>
  </si>
  <si>
    <t>兴隆镇</t>
  </si>
  <si>
    <t>长安镇</t>
  </si>
  <si>
    <t>洛河镇</t>
  </si>
  <si>
    <t>三阳镇</t>
  </si>
  <si>
    <t>修脚师（9）</t>
  </si>
  <si>
    <t>修脚师（10）</t>
  </si>
  <si>
    <t>修脚师（11）</t>
  </si>
  <si>
    <t>修脚师（12）</t>
  </si>
  <si>
    <t>修脚师（13）</t>
  </si>
  <si>
    <t>城关镇</t>
  </si>
  <si>
    <t>修脚师（14）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</si>
</sst>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2"/>
      <color theme="1"/>
      <name val="仿宋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6" borderId="6" applyNumberFormat="0" applyAlignment="0" applyProtection="0">
      <alignment vertical="center"/>
    </xf>
    <xf numFmtId="0" fontId="6" fillId="6" borderId="5" applyNumberFormat="0" applyAlignment="0" applyProtection="0">
      <alignment vertical="center"/>
    </xf>
    <xf numFmtId="0" fontId="21" fillId="34" borderId="12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5"/>
  <sheetViews>
    <sheetView zoomScale="85" zoomScaleNormal="85" topLeftCell="A19" workbookViewId="0">
      <selection activeCell="Q39" sqref="Q39"/>
    </sheetView>
  </sheetViews>
  <sheetFormatPr defaultColWidth="9" defaultRowHeight="13.5"/>
  <cols>
    <col min="1" max="1" width="5.375" customWidth="1"/>
    <col min="2" max="2" width="31.5" customWidth="1"/>
    <col min="3" max="3" width="20.375" customWidth="1"/>
    <col min="4" max="4" width="23.75" customWidth="1"/>
    <col min="5" max="5" width="29.375" customWidth="1"/>
    <col min="6" max="7" width="4.625" customWidth="1"/>
    <col min="8" max="8" width="6.375" customWidth="1"/>
    <col min="9" max="9" width="4.625" customWidth="1"/>
    <col min="10" max="10" width="5.625" customWidth="1"/>
    <col min="11" max="11" width="6.375" customWidth="1"/>
    <col min="12" max="12" width="4.625" customWidth="1"/>
    <col min="13" max="13" width="5.625" customWidth="1"/>
    <col min="14" max="14" width="6.375" customWidth="1"/>
  </cols>
  <sheetData>
    <row r="1" ht="28" customHeight="1" spans="1:14">
      <c r="A1" s="7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7"/>
      <c r="N1" s="7"/>
    </row>
    <row r="2" ht="14.25" spans="1:14">
      <c r="A2" s="9" t="s">
        <v>1</v>
      </c>
      <c r="B2" s="9" t="s">
        <v>2</v>
      </c>
      <c r="C2" s="9" t="s">
        <v>3</v>
      </c>
      <c r="D2" s="10" t="s">
        <v>4</v>
      </c>
      <c r="E2" s="11" t="s">
        <v>5</v>
      </c>
      <c r="F2" s="2" t="s">
        <v>6</v>
      </c>
      <c r="G2" s="2"/>
      <c r="H2" s="2"/>
      <c r="I2" s="2"/>
      <c r="J2" s="2"/>
      <c r="K2" s="2"/>
      <c r="L2" s="2"/>
      <c r="M2" s="2"/>
      <c r="N2" s="2"/>
    </row>
    <row r="3" ht="14.25" spans="1:14">
      <c r="A3" s="12"/>
      <c r="B3" s="12"/>
      <c r="C3" s="12"/>
      <c r="D3" s="13"/>
      <c r="E3" s="14"/>
      <c r="F3" s="3" t="s">
        <v>7</v>
      </c>
      <c r="G3" s="3" t="s">
        <v>8</v>
      </c>
      <c r="H3" s="3" t="s">
        <v>9</v>
      </c>
      <c r="I3" s="3" t="s">
        <v>10</v>
      </c>
      <c r="J3" s="3"/>
      <c r="K3" s="3"/>
      <c r="L3" s="3"/>
      <c r="M3" s="3"/>
      <c r="N3" s="3"/>
    </row>
    <row r="4" ht="14.25" spans="1:14">
      <c r="A4" s="12"/>
      <c r="B4" s="12"/>
      <c r="C4" s="12"/>
      <c r="D4" s="13"/>
      <c r="E4" s="14"/>
      <c r="F4" s="3"/>
      <c r="G4" s="3"/>
      <c r="H4" s="3"/>
      <c r="I4" s="3" t="s">
        <v>11</v>
      </c>
      <c r="J4" s="3"/>
      <c r="K4" s="3"/>
      <c r="L4" s="3" t="s">
        <v>12</v>
      </c>
      <c r="M4" s="3"/>
      <c r="N4" s="3"/>
    </row>
    <row r="5" ht="42.75" spans="1:14">
      <c r="A5" s="15"/>
      <c r="B5" s="15"/>
      <c r="C5" s="15"/>
      <c r="D5" s="16"/>
      <c r="E5" s="17"/>
      <c r="F5" s="3"/>
      <c r="G5" s="3"/>
      <c r="H5" s="3"/>
      <c r="I5" s="3" t="s">
        <v>13</v>
      </c>
      <c r="J5" s="3" t="s">
        <v>14</v>
      </c>
      <c r="K5" s="3" t="s">
        <v>15</v>
      </c>
      <c r="L5" s="3" t="s">
        <v>13</v>
      </c>
      <c r="M5" s="3" t="s">
        <v>14</v>
      </c>
      <c r="N5" s="3" t="s">
        <v>15</v>
      </c>
    </row>
    <row r="6" ht="20" customHeight="1" spans="1:14">
      <c r="A6" s="2">
        <v>1</v>
      </c>
      <c r="B6" s="2" t="s">
        <v>16</v>
      </c>
      <c r="C6" s="2" t="s">
        <v>17</v>
      </c>
      <c r="D6" s="2" t="s">
        <v>18</v>
      </c>
      <c r="E6" s="2" t="s">
        <v>19</v>
      </c>
      <c r="F6" s="2">
        <v>38</v>
      </c>
      <c r="G6" s="2">
        <v>35</v>
      </c>
      <c r="H6" s="2">
        <v>37800</v>
      </c>
      <c r="I6" s="2">
        <v>14</v>
      </c>
      <c r="J6" s="2">
        <v>1080</v>
      </c>
      <c r="K6" s="2">
        <v>15120</v>
      </c>
      <c r="L6" s="2">
        <v>21</v>
      </c>
      <c r="M6" s="2">
        <v>1080</v>
      </c>
      <c r="N6" s="2">
        <v>22680</v>
      </c>
    </row>
    <row r="7" ht="20" customHeight="1" spans="1:14">
      <c r="A7" s="2">
        <v>2</v>
      </c>
      <c r="B7" s="2" t="s">
        <v>16</v>
      </c>
      <c r="C7" s="2" t="s">
        <v>17</v>
      </c>
      <c r="D7" s="2" t="s">
        <v>20</v>
      </c>
      <c r="E7" s="2" t="s">
        <v>21</v>
      </c>
      <c r="F7" s="2">
        <v>44</v>
      </c>
      <c r="G7" s="2">
        <v>36</v>
      </c>
      <c r="H7" s="2">
        <v>38880</v>
      </c>
      <c r="I7" s="2">
        <v>13</v>
      </c>
      <c r="J7" s="2">
        <v>1080</v>
      </c>
      <c r="K7" s="2">
        <v>14040</v>
      </c>
      <c r="L7" s="2">
        <v>23</v>
      </c>
      <c r="M7" s="2">
        <v>1080</v>
      </c>
      <c r="N7" s="2">
        <v>24840</v>
      </c>
    </row>
    <row r="8" ht="20" customHeight="1" spans="1:14">
      <c r="A8" s="2">
        <v>3</v>
      </c>
      <c r="B8" s="2" t="s">
        <v>16</v>
      </c>
      <c r="C8" s="2" t="s">
        <v>17</v>
      </c>
      <c r="D8" s="2" t="s">
        <v>22</v>
      </c>
      <c r="E8" s="2" t="s">
        <v>23</v>
      </c>
      <c r="F8" s="2">
        <v>36</v>
      </c>
      <c r="G8" s="2">
        <v>30</v>
      </c>
      <c r="H8" s="2">
        <v>32400</v>
      </c>
      <c r="I8" s="2">
        <v>18</v>
      </c>
      <c r="J8" s="2">
        <v>1080</v>
      </c>
      <c r="K8" s="2">
        <v>19440</v>
      </c>
      <c r="L8" s="2">
        <v>12</v>
      </c>
      <c r="M8" s="2">
        <v>1080</v>
      </c>
      <c r="N8" s="2">
        <v>12960</v>
      </c>
    </row>
    <row r="9" ht="20" customHeight="1" spans="1:14">
      <c r="A9" s="2">
        <v>4</v>
      </c>
      <c r="B9" s="2" t="s">
        <v>16</v>
      </c>
      <c r="C9" s="2" t="s">
        <v>17</v>
      </c>
      <c r="D9" s="2" t="s">
        <v>24</v>
      </c>
      <c r="E9" s="2" t="s">
        <v>25</v>
      </c>
      <c r="F9" s="2">
        <v>27</v>
      </c>
      <c r="G9" s="2">
        <v>21</v>
      </c>
      <c r="H9" s="2">
        <v>22680</v>
      </c>
      <c r="I9" s="2">
        <v>5</v>
      </c>
      <c r="J9" s="2">
        <v>1080</v>
      </c>
      <c r="K9" s="2">
        <v>5400</v>
      </c>
      <c r="L9" s="2">
        <v>16</v>
      </c>
      <c r="M9" s="2">
        <v>1080</v>
      </c>
      <c r="N9" s="2">
        <f>L9*M9</f>
        <v>17280</v>
      </c>
    </row>
    <row r="10" ht="20" customHeight="1" spans="1:14">
      <c r="A10" s="2">
        <v>5</v>
      </c>
      <c r="B10" s="2" t="s">
        <v>16</v>
      </c>
      <c r="C10" s="2" t="s">
        <v>17</v>
      </c>
      <c r="D10" s="2" t="s">
        <v>26</v>
      </c>
      <c r="E10" s="2" t="s">
        <v>27</v>
      </c>
      <c r="F10" s="2">
        <v>30</v>
      </c>
      <c r="G10" s="2">
        <v>25</v>
      </c>
      <c r="H10" s="2">
        <v>27000</v>
      </c>
      <c r="I10" s="2">
        <v>6</v>
      </c>
      <c r="J10" s="2">
        <v>1080</v>
      </c>
      <c r="K10" s="2">
        <v>6480</v>
      </c>
      <c r="L10" s="2">
        <v>19</v>
      </c>
      <c r="M10" s="2">
        <v>1080</v>
      </c>
      <c r="N10" s="2">
        <v>20520</v>
      </c>
    </row>
    <row r="11" ht="20" customHeight="1" spans="1:14">
      <c r="A11" s="2">
        <v>6</v>
      </c>
      <c r="B11" s="2" t="s">
        <v>16</v>
      </c>
      <c r="C11" s="2" t="s">
        <v>17</v>
      </c>
      <c r="D11" s="2" t="s">
        <v>28</v>
      </c>
      <c r="E11" s="2" t="s">
        <v>29</v>
      </c>
      <c r="F11" s="2">
        <v>30</v>
      </c>
      <c r="G11" s="2">
        <v>27</v>
      </c>
      <c r="H11" s="2">
        <v>29160</v>
      </c>
      <c r="I11" s="2">
        <v>7</v>
      </c>
      <c r="J11" s="2">
        <v>1080</v>
      </c>
      <c r="K11" s="2">
        <v>7560</v>
      </c>
      <c r="L11" s="2">
        <v>20</v>
      </c>
      <c r="M11" s="2">
        <v>1080</v>
      </c>
      <c r="N11" s="2">
        <v>21600</v>
      </c>
    </row>
    <row r="12" ht="20" customHeight="1" spans="1:14">
      <c r="A12" s="2">
        <v>7</v>
      </c>
      <c r="B12" s="2" t="s">
        <v>16</v>
      </c>
      <c r="C12" s="2" t="s">
        <v>17</v>
      </c>
      <c r="D12" s="2" t="s">
        <v>30</v>
      </c>
      <c r="E12" s="2" t="s">
        <v>31</v>
      </c>
      <c r="F12" s="2">
        <v>36</v>
      </c>
      <c r="G12" s="2">
        <v>26</v>
      </c>
      <c r="H12" s="2">
        <v>28080</v>
      </c>
      <c r="I12" s="2">
        <v>6</v>
      </c>
      <c r="J12" s="2">
        <v>1080</v>
      </c>
      <c r="K12" s="2">
        <v>6480</v>
      </c>
      <c r="L12" s="2">
        <v>20</v>
      </c>
      <c r="M12" s="2">
        <v>1080</v>
      </c>
      <c r="N12" s="2">
        <v>21600</v>
      </c>
    </row>
    <row r="13" ht="20" customHeight="1" spans="1:14">
      <c r="A13" s="2">
        <v>8</v>
      </c>
      <c r="B13" s="2" t="s">
        <v>32</v>
      </c>
      <c r="C13" s="2" t="s">
        <v>33</v>
      </c>
      <c r="D13" s="2" t="s">
        <v>34</v>
      </c>
      <c r="E13" s="2" t="s">
        <v>35</v>
      </c>
      <c r="F13" s="2">
        <v>32</v>
      </c>
      <c r="G13" s="2">
        <v>30</v>
      </c>
      <c r="H13" s="2">
        <v>28800</v>
      </c>
      <c r="I13" s="2">
        <v>30</v>
      </c>
      <c r="J13" s="2">
        <v>960</v>
      </c>
      <c r="K13" s="2">
        <v>28800</v>
      </c>
      <c r="L13" s="2">
        <v>0</v>
      </c>
      <c r="M13" s="2">
        <v>960</v>
      </c>
      <c r="N13" s="2">
        <v>0</v>
      </c>
    </row>
    <row r="14" ht="20" customHeight="1" spans="1:14">
      <c r="A14" s="2">
        <v>9</v>
      </c>
      <c r="B14" s="2" t="s">
        <v>32</v>
      </c>
      <c r="C14" s="2" t="s">
        <v>36</v>
      </c>
      <c r="D14" s="2" t="s">
        <v>37</v>
      </c>
      <c r="E14" s="2" t="s">
        <v>38</v>
      </c>
      <c r="F14" s="2">
        <v>25</v>
      </c>
      <c r="G14" s="2">
        <v>25</v>
      </c>
      <c r="H14" s="2">
        <v>24000</v>
      </c>
      <c r="I14" s="2">
        <v>25</v>
      </c>
      <c r="J14" s="2">
        <v>960</v>
      </c>
      <c r="K14" s="2">
        <v>24000</v>
      </c>
      <c r="L14" s="2">
        <v>0</v>
      </c>
      <c r="M14" s="2">
        <v>960</v>
      </c>
      <c r="N14" s="2">
        <v>0</v>
      </c>
    </row>
    <row r="15" ht="20" customHeight="1" spans="1:14">
      <c r="A15" s="2">
        <v>10</v>
      </c>
      <c r="B15" s="2" t="s">
        <v>16</v>
      </c>
      <c r="C15" s="2" t="s">
        <v>39</v>
      </c>
      <c r="D15" s="2" t="s">
        <v>40</v>
      </c>
      <c r="E15" s="2" t="s">
        <v>41</v>
      </c>
      <c r="F15" s="2">
        <v>40</v>
      </c>
      <c r="G15" s="2">
        <v>40</v>
      </c>
      <c r="H15" s="2">
        <v>12800</v>
      </c>
      <c r="I15" s="2">
        <v>40</v>
      </c>
      <c r="J15" s="2">
        <v>320</v>
      </c>
      <c r="K15" s="2">
        <v>12800</v>
      </c>
      <c r="L15" s="2">
        <v>0</v>
      </c>
      <c r="M15" s="2">
        <v>320</v>
      </c>
      <c r="N15" s="2">
        <v>0</v>
      </c>
    </row>
    <row r="16" ht="20" customHeight="1" spans="1:14">
      <c r="A16" s="2">
        <v>11</v>
      </c>
      <c r="B16" s="2" t="s">
        <v>16</v>
      </c>
      <c r="C16" s="2" t="s">
        <v>16</v>
      </c>
      <c r="D16" s="2" t="s">
        <v>42</v>
      </c>
      <c r="E16" s="2" t="s">
        <v>43</v>
      </c>
      <c r="F16" s="2">
        <v>56</v>
      </c>
      <c r="G16" s="2">
        <v>53</v>
      </c>
      <c r="H16" s="2">
        <v>42400</v>
      </c>
      <c r="I16" s="2">
        <v>53</v>
      </c>
      <c r="J16" s="2">
        <v>800</v>
      </c>
      <c r="K16" s="2">
        <v>42400</v>
      </c>
      <c r="L16" s="2">
        <v>0</v>
      </c>
      <c r="M16" s="2">
        <v>800</v>
      </c>
      <c r="N16" s="2">
        <v>0</v>
      </c>
    </row>
    <row r="17" ht="20" customHeight="1" spans="1:14">
      <c r="A17" s="2">
        <v>12</v>
      </c>
      <c r="B17" s="2" t="s">
        <v>44</v>
      </c>
      <c r="C17" s="2" t="s">
        <v>45</v>
      </c>
      <c r="D17" s="2" t="s">
        <v>46</v>
      </c>
      <c r="E17" s="2" t="s">
        <v>47</v>
      </c>
      <c r="F17" s="2">
        <v>29</v>
      </c>
      <c r="G17" s="2">
        <v>29</v>
      </c>
      <c r="H17" s="2">
        <v>9280</v>
      </c>
      <c r="I17" s="2">
        <v>29</v>
      </c>
      <c r="J17" s="2">
        <v>320</v>
      </c>
      <c r="K17" s="2">
        <v>9280</v>
      </c>
      <c r="L17" s="2">
        <v>0</v>
      </c>
      <c r="M17" s="2">
        <v>320</v>
      </c>
      <c r="N17" s="2">
        <v>0</v>
      </c>
    </row>
    <row r="18" ht="20" customHeight="1" spans="1:14">
      <c r="A18" s="18">
        <v>13</v>
      </c>
      <c r="B18" s="18" t="s">
        <v>44</v>
      </c>
      <c r="C18" s="18" t="s">
        <v>45</v>
      </c>
      <c r="D18" s="18" t="s">
        <v>48</v>
      </c>
      <c r="E18" s="18" t="s">
        <v>49</v>
      </c>
      <c r="F18" s="18">
        <v>38</v>
      </c>
      <c r="G18" s="18">
        <v>20</v>
      </c>
      <c r="H18" s="18">
        <v>19200</v>
      </c>
      <c r="I18" s="18">
        <v>20</v>
      </c>
      <c r="J18" s="18">
        <v>960</v>
      </c>
      <c r="K18" s="18">
        <v>19200</v>
      </c>
      <c r="L18" s="18">
        <v>0</v>
      </c>
      <c r="M18" s="18">
        <v>960</v>
      </c>
      <c r="N18" s="18">
        <v>0</v>
      </c>
    </row>
    <row r="19" ht="20" customHeight="1" spans="1:14">
      <c r="A19" s="2">
        <v>14</v>
      </c>
      <c r="B19" s="2" t="s">
        <v>44</v>
      </c>
      <c r="C19" s="2" t="s">
        <v>45</v>
      </c>
      <c r="D19" s="2" t="s">
        <v>50</v>
      </c>
      <c r="E19" s="2" t="s">
        <v>51</v>
      </c>
      <c r="F19" s="2">
        <v>25</v>
      </c>
      <c r="G19" s="2">
        <v>23</v>
      </c>
      <c r="H19" s="2">
        <v>7360</v>
      </c>
      <c r="I19" s="2">
        <v>23</v>
      </c>
      <c r="J19" s="2">
        <v>320</v>
      </c>
      <c r="K19" s="2">
        <f>I19*J20</f>
        <v>7360</v>
      </c>
      <c r="L19" s="2">
        <v>0</v>
      </c>
      <c r="M19" s="2">
        <v>320</v>
      </c>
      <c r="N19" s="2">
        <v>0</v>
      </c>
    </row>
    <row r="20" ht="20" customHeight="1" spans="1:14">
      <c r="A20" s="2">
        <v>15</v>
      </c>
      <c r="B20" s="2" t="s">
        <v>32</v>
      </c>
      <c r="C20" s="2" t="s">
        <v>52</v>
      </c>
      <c r="D20" s="2" t="s">
        <v>53</v>
      </c>
      <c r="E20" s="2" t="s">
        <v>54</v>
      </c>
      <c r="F20" s="2">
        <v>14</v>
      </c>
      <c r="G20" s="2">
        <v>14</v>
      </c>
      <c r="H20" s="2">
        <v>4480</v>
      </c>
      <c r="I20" s="2">
        <v>14</v>
      </c>
      <c r="J20" s="2">
        <v>320</v>
      </c>
      <c r="K20" s="2">
        <v>4480</v>
      </c>
      <c r="L20" s="2">
        <v>0</v>
      </c>
      <c r="M20" s="2">
        <v>320</v>
      </c>
      <c r="N20" s="2">
        <v>0</v>
      </c>
    </row>
    <row r="21" ht="20" customHeight="1" spans="1:14">
      <c r="A21" s="2">
        <v>16</v>
      </c>
      <c r="B21" s="2" t="s">
        <v>32</v>
      </c>
      <c r="C21" s="2" t="s">
        <v>55</v>
      </c>
      <c r="D21" s="5" t="s">
        <v>42</v>
      </c>
      <c r="E21" s="2" t="s">
        <v>43</v>
      </c>
      <c r="F21" s="2">
        <v>68</v>
      </c>
      <c r="G21" s="2">
        <v>68</v>
      </c>
      <c r="H21" s="2">
        <v>54400</v>
      </c>
      <c r="I21" s="2">
        <v>68</v>
      </c>
      <c r="J21" s="2">
        <v>800</v>
      </c>
      <c r="K21" s="2">
        <v>54400</v>
      </c>
      <c r="L21" s="2">
        <v>0</v>
      </c>
      <c r="M21" s="2">
        <v>800</v>
      </c>
      <c r="N21" s="2">
        <v>0</v>
      </c>
    </row>
    <row r="22" ht="20" customHeight="1" spans="1:14">
      <c r="A22" s="2">
        <v>17</v>
      </c>
      <c r="B22" s="2" t="s">
        <v>32</v>
      </c>
      <c r="C22" s="2" t="s">
        <v>56</v>
      </c>
      <c r="D22" s="2" t="s">
        <v>57</v>
      </c>
      <c r="E22" s="2" t="s">
        <v>58</v>
      </c>
      <c r="F22" s="2">
        <v>64</v>
      </c>
      <c r="G22" s="2">
        <v>27</v>
      </c>
      <c r="H22" s="2">
        <v>25920</v>
      </c>
      <c r="I22" s="2">
        <v>27</v>
      </c>
      <c r="J22" s="2">
        <v>960</v>
      </c>
      <c r="K22" s="2">
        <v>25920</v>
      </c>
      <c r="L22" s="2">
        <v>0</v>
      </c>
      <c r="M22" s="2">
        <v>960</v>
      </c>
      <c r="N22" s="2">
        <v>0</v>
      </c>
    </row>
    <row r="23" ht="20" customHeight="1" spans="1:14">
      <c r="A23" s="2">
        <v>18</v>
      </c>
      <c r="B23" s="2" t="s">
        <v>44</v>
      </c>
      <c r="C23" s="2" t="s">
        <v>59</v>
      </c>
      <c r="D23" s="2" t="s">
        <v>60</v>
      </c>
      <c r="E23" s="2" t="s">
        <v>61</v>
      </c>
      <c r="F23" s="2">
        <v>17</v>
      </c>
      <c r="G23" s="2">
        <v>12</v>
      </c>
      <c r="H23" s="2">
        <v>11520</v>
      </c>
      <c r="I23" s="2">
        <v>4</v>
      </c>
      <c r="J23" s="2">
        <v>960</v>
      </c>
      <c r="K23" s="2">
        <v>3840</v>
      </c>
      <c r="L23" s="2">
        <v>8</v>
      </c>
      <c r="M23" s="2">
        <v>960</v>
      </c>
      <c r="N23" s="2">
        <v>7680</v>
      </c>
    </row>
    <row r="24" ht="20" customHeight="1" spans="1:14">
      <c r="A24" s="2">
        <v>19</v>
      </c>
      <c r="B24" s="2" t="s">
        <v>32</v>
      </c>
      <c r="C24" s="2" t="s">
        <v>55</v>
      </c>
      <c r="D24" s="2" t="s">
        <v>62</v>
      </c>
      <c r="E24" s="2" t="s">
        <v>63</v>
      </c>
      <c r="F24" s="2">
        <v>16</v>
      </c>
      <c r="G24" s="2">
        <v>16</v>
      </c>
      <c r="H24" s="2">
        <v>19200</v>
      </c>
      <c r="I24" s="2">
        <v>9</v>
      </c>
      <c r="J24" s="2">
        <v>1200</v>
      </c>
      <c r="K24" s="2">
        <v>10800</v>
      </c>
      <c r="L24" s="2">
        <v>7</v>
      </c>
      <c r="M24" s="2">
        <v>1200</v>
      </c>
      <c r="N24" s="2">
        <v>8400</v>
      </c>
    </row>
    <row r="25" ht="20" customHeight="1" spans="1:14">
      <c r="A25" s="2">
        <v>20</v>
      </c>
      <c r="B25" s="2" t="s">
        <v>64</v>
      </c>
      <c r="C25" s="2" t="s">
        <v>65</v>
      </c>
      <c r="D25" s="2" t="s">
        <v>42</v>
      </c>
      <c r="E25" s="2" t="s">
        <v>43</v>
      </c>
      <c r="F25" s="2">
        <v>57</v>
      </c>
      <c r="G25" s="2">
        <v>54</v>
      </c>
      <c r="H25" s="2">
        <v>43200</v>
      </c>
      <c r="I25" s="2">
        <v>54</v>
      </c>
      <c r="J25" s="2">
        <v>800</v>
      </c>
      <c r="K25" s="2">
        <v>43200</v>
      </c>
      <c r="L25" s="2">
        <v>0</v>
      </c>
      <c r="M25" s="2">
        <v>800</v>
      </c>
      <c r="N25" s="2">
        <v>0</v>
      </c>
    </row>
    <row r="26" ht="20" customHeight="1" spans="1:14">
      <c r="A26" s="2">
        <v>21</v>
      </c>
      <c r="B26" s="2" t="s">
        <v>16</v>
      </c>
      <c r="C26" s="2" t="s">
        <v>17</v>
      </c>
      <c r="D26" s="2" t="s">
        <v>66</v>
      </c>
      <c r="E26" s="2" t="s">
        <v>67</v>
      </c>
      <c r="F26" s="2">
        <v>30</v>
      </c>
      <c r="G26" s="2">
        <v>28</v>
      </c>
      <c r="H26" s="2">
        <v>30240</v>
      </c>
      <c r="I26" s="2">
        <v>12</v>
      </c>
      <c r="J26" s="2">
        <v>1080</v>
      </c>
      <c r="K26" s="2">
        <v>12960</v>
      </c>
      <c r="L26" s="2">
        <v>16</v>
      </c>
      <c r="M26" s="2">
        <v>1080</v>
      </c>
      <c r="N26" s="2">
        <v>17280</v>
      </c>
    </row>
    <row r="27" ht="20" customHeight="1" spans="1:14">
      <c r="A27" s="2">
        <v>22</v>
      </c>
      <c r="B27" s="2" t="s">
        <v>16</v>
      </c>
      <c r="C27" s="2" t="s">
        <v>16</v>
      </c>
      <c r="D27" s="2" t="s">
        <v>68</v>
      </c>
      <c r="E27" s="2" t="s">
        <v>69</v>
      </c>
      <c r="F27" s="2">
        <v>45</v>
      </c>
      <c r="G27" s="2">
        <v>44</v>
      </c>
      <c r="H27" s="2">
        <v>31680</v>
      </c>
      <c r="I27" s="2">
        <v>7</v>
      </c>
      <c r="J27" s="2">
        <v>720</v>
      </c>
      <c r="K27" s="2">
        <v>5040</v>
      </c>
      <c r="L27" s="2">
        <v>37</v>
      </c>
      <c r="M27" s="2">
        <v>720</v>
      </c>
      <c r="N27" s="2">
        <v>26640</v>
      </c>
    </row>
    <row r="28" ht="20" customHeight="1" spans="1:14">
      <c r="A28" s="2">
        <v>23</v>
      </c>
      <c r="B28" s="2" t="s">
        <v>44</v>
      </c>
      <c r="C28" s="2" t="s">
        <v>45</v>
      </c>
      <c r="D28" s="2" t="s">
        <v>70</v>
      </c>
      <c r="E28" s="2" t="s">
        <v>71</v>
      </c>
      <c r="F28" s="2">
        <v>11</v>
      </c>
      <c r="G28" s="2">
        <v>10</v>
      </c>
      <c r="H28" s="2">
        <v>6000</v>
      </c>
      <c r="I28" s="2">
        <v>4</v>
      </c>
      <c r="J28" s="2">
        <v>600</v>
      </c>
      <c r="K28" s="2">
        <v>2400</v>
      </c>
      <c r="L28" s="2">
        <v>6</v>
      </c>
      <c r="M28" s="2">
        <v>600</v>
      </c>
      <c r="N28" s="2">
        <v>3600</v>
      </c>
    </row>
    <row r="29" ht="20" customHeight="1" spans="1:14">
      <c r="A29" s="2">
        <v>24</v>
      </c>
      <c r="B29" s="2" t="s">
        <v>44</v>
      </c>
      <c r="C29" s="2" t="s">
        <v>72</v>
      </c>
      <c r="D29" s="2" t="s">
        <v>73</v>
      </c>
      <c r="E29" s="2" t="s">
        <v>74</v>
      </c>
      <c r="F29" s="2">
        <v>21</v>
      </c>
      <c r="G29" s="2">
        <v>17</v>
      </c>
      <c r="H29" s="2">
        <v>12240</v>
      </c>
      <c r="I29" s="2">
        <v>5</v>
      </c>
      <c r="J29" s="2">
        <v>720</v>
      </c>
      <c r="K29" s="2">
        <v>3600</v>
      </c>
      <c r="L29" s="2">
        <v>12</v>
      </c>
      <c r="M29" s="2">
        <v>720</v>
      </c>
      <c r="N29" s="2">
        <v>8640</v>
      </c>
    </row>
    <row r="30" ht="20" customHeight="1" spans="1:14">
      <c r="A30" s="2">
        <v>25</v>
      </c>
      <c r="B30" s="2" t="s">
        <v>44</v>
      </c>
      <c r="C30" s="2" t="s">
        <v>75</v>
      </c>
      <c r="D30" s="2" t="s">
        <v>76</v>
      </c>
      <c r="E30" s="2" t="s">
        <v>77</v>
      </c>
      <c r="F30" s="2">
        <v>25</v>
      </c>
      <c r="G30" s="2">
        <v>25</v>
      </c>
      <c r="H30" s="2">
        <v>18000</v>
      </c>
      <c r="I30" s="2">
        <v>0</v>
      </c>
      <c r="J30" s="2">
        <v>720</v>
      </c>
      <c r="K30" s="2">
        <v>0</v>
      </c>
      <c r="L30" s="2">
        <v>25</v>
      </c>
      <c r="M30" s="2">
        <v>720</v>
      </c>
      <c r="N30" s="2">
        <v>18000</v>
      </c>
    </row>
    <row r="31" ht="20" customHeight="1" spans="1:14">
      <c r="A31" s="2">
        <v>26</v>
      </c>
      <c r="B31" s="2" t="s">
        <v>44</v>
      </c>
      <c r="C31" s="2" t="s">
        <v>78</v>
      </c>
      <c r="D31" s="2" t="s">
        <v>79</v>
      </c>
      <c r="E31" s="2" t="s">
        <v>80</v>
      </c>
      <c r="F31" s="2">
        <v>27</v>
      </c>
      <c r="G31" s="2">
        <v>24</v>
      </c>
      <c r="H31" s="2">
        <v>17280</v>
      </c>
      <c r="I31" s="2">
        <v>9</v>
      </c>
      <c r="J31" s="2">
        <v>720</v>
      </c>
      <c r="K31" s="2">
        <v>6480</v>
      </c>
      <c r="L31" s="2">
        <v>15</v>
      </c>
      <c r="M31" s="2">
        <v>720</v>
      </c>
      <c r="N31" s="2">
        <v>10800</v>
      </c>
    </row>
    <row r="32" ht="20" customHeight="1" spans="1:14">
      <c r="A32" s="2">
        <v>27</v>
      </c>
      <c r="B32" s="2" t="s">
        <v>44</v>
      </c>
      <c r="C32" s="2" t="s">
        <v>45</v>
      </c>
      <c r="D32" s="2" t="s">
        <v>81</v>
      </c>
      <c r="E32" s="2" t="s">
        <v>82</v>
      </c>
      <c r="F32" s="2">
        <v>25</v>
      </c>
      <c r="G32" s="2">
        <v>24</v>
      </c>
      <c r="H32" s="2">
        <v>17280</v>
      </c>
      <c r="I32" s="2">
        <v>5</v>
      </c>
      <c r="J32" s="2">
        <v>720</v>
      </c>
      <c r="K32" s="2">
        <v>3600</v>
      </c>
      <c r="L32" s="2">
        <v>19</v>
      </c>
      <c r="M32" s="2">
        <v>720</v>
      </c>
      <c r="N32" s="2">
        <v>13680</v>
      </c>
    </row>
    <row r="33" ht="20" customHeight="1" spans="1:14">
      <c r="A33" s="2">
        <v>28</v>
      </c>
      <c r="B33" s="2" t="s">
        <v>44</v>
      </c>
      <c r="C33" s="2" t="s">
        <v>45</v>
      </c>
      <c r="D33" s="2" t="s">
        <v>83</v>
      </c>
      <c r="E33" s="2" t="s">
        <v>84</v>
      </c>
      <c r="F33" s="2">
        <v>16</v>
      </c>
      <c r="G33" s="2">
        <v>16</v>
      </c>
      <c r="H33" s="2">
        <v>11520</v>
      </c>
      <c r="I33" s="2">
        <v>1</v>
      </c>
      <c r="J33" s="2">
        <v>720</v>
      </c>
      <c r="K33" s="2">
        <v>720</v>
      </c>
      <c r="L33" s="2">
        <v>15</v>
      </c>
      <c r="M33" s="2">
        <v>720</v>
      </c>
      <c r="N33" s="2">
        <v>10800</v>
      </c>
    </row>
    <row r="34" ht="20" customHeight="1" spans="1:14">
      <c r="A34" s="2">
        <v>29</v>
      </c>
      <c r="B34" s="2" t="s">
        <v>44</v>
      </c>
      <c r="C34" s="2" t="s">
        <v>85</v>
      </c>
      <c r="D34" s="2" t="s">
        <v>86</v>
      </c>
      <c r="E34" s="2" t="s">
        <v>87</v>
      </c>
      <c r="F34" s="2">
        <v>23</v>
      </c>
      <c r="G34" s="2">
        <v>20</v>
      </c>
      <c r="H34" s="2">
        <v>14400</v>
      </c>
      <c r="I34" s="2">
        <v>4</v>
      </c>
      <c r="J34" s="2">
        <v>720</v>
      </c>
      <c r="K34" s="2">
        <v>2880</v>
      </c>
      <c r="L34" s="2">
        <v>16</v>
      </c>
      <c r="M34" s="2">
        <v>720</v>
      </c>
      <c r="N34" s="2">
        <v>11520</v>
      </c>
    </row>
    <row r="35" ht="20" customHeight="1" spans="1:14">
      <c r="A35" s="2">
        <v>30</v>
      </c>
      <c r="B35" s="2" t="s">
        <v>16</v>
      </c>
      <c r="C35" s="2" t="s">
        <v>17</v>
      </c>
      <c r="D35" s="2" t="s">
        <v>88</v>
      </c>
      <c r="E35" s="2" t="s">
        <v>89</v>
      </c>
      <c r="F35" s="2">
        <v>38</v>
      </c>
      <c r="G35" s="2">
        <v>29</v>
      </c>
      <c r="H35" s="2">
        <v>31320</v>
      </c>
      <c r="I35" s="2">
        <v>6</v>
      </c>
      <c r="J35" s="2">
        <v>1080</v>
      </c>
      <c r="K35" s="2">
        <v>6480</v>
      </c>
      <c r="L35" s="2">
        <v>23</v>
      </c>
      <c r="M35" s="2">
        <v>1080</v>
      </c>
      <c r="N35" s="2">
        <f>L35*M35</f>
        <v>24840</v>
      </c>
    </row>
    <row r="36" ht="20" customHeight="1" spans="1:14">
      <c r="A36" s="2">
        <v>31</v>
      </c>
      <c r="B36" s="2" t="s">
        <v>16</v>
      </c>
      <c r="C36" s="2" t="s">
        <v>17</v>
      </c>
      <c r="D36" s="2" t="s">
        <v>90</v>
      </c>
      <c r="E36" s="2" t="s">
        <v>91</v>
      </c>
      <c r="F36" s="2">
        <v>38</v>
      </c>
      <c r="G36" s="2">
        <v>30</v>
      </c>
      <c r="H36" s="2">
        <v>32400</v>
      </c>
      <c r="I36" s="2">
        <v>9</v>
      </c>
      <c r="J36" s="2">
        <v>1080</v>
      </c>
      <c r="K36" s="2">
        <v>9720</v>
      </c>
      <c r="L36" s="2">
        <v>21</v>
      </c>
      <c r="M36" s="2">
        <v>1080</v>
      </c>
      <c r="N36" s="2">
        <v>22680</v>
      </c>
    </row>
    <row r="37" ht="20" customHeight="1" spans="1:14">
      <c r="A37" s="2">
        <v>32</v>
      </c>
      <c r="B37" s="2" t="s">
        <v>16</v>
      </c>
      <c r="C37" s="2" t="s">
        <v>17</v>
      </c>
      <c r="D37" s="2" t="s">
        <v>92</v>
      </c>
      <c r="E37" s="2" t="s">
        <v>93</v>
      </c>
      <c r="F37" s="2">
        <v>22</v>
      </c>
      <c r="G37" s="2">
        <v>21</v>
      </c>
      <c r="H37" s="2">
        <v>22680</v>
      </c>
      <c r="I37" s="2">
        <v>4</v>
      </c>
      <c r="J37" s="2">
        <v>1080</v>
      </c>
      <c r="K37" s="2">
        <v>4320</v>
      </c>
      <c r="L37" s="2">
        <v>17</v>
      </c>
      <c r="M37" s="2">
        <v>1080</v>
      </c>
      <c r="N37" s="2">
        <v>18360</v>
      </c>
    </row>
    <row r="38" ht="20" customHeight="1" spans="1:14">
      <c r="A38" s="2">
        <v>33</v>
      </c>
      <c r="B38" s="2" t="s">
        <v>16</v>
      </c>
      <c r="C38" s="2" t="s">
        <v>17</v>
      </c>
      <c r="D38" s="2" t="s">
        <v>94</v>
      </c>
      <c r="E38" s="2" t="s">
        <v>95</v>
      </c>
      <c r="F38" s="2">
        <v>29</v>
      </c>
      <c r="G38" s="2">
        <v>29</v>
      </c>
      <c r="H38" s="2">
        <v>31320</v>
      </c>
      <c r="I38" s="2">
        <v>10</v>
      </c>
      <c r="J38" s="2">
        <v>1080</v>
      </c>
      <c r="K38" s="2">
        <v>10800</v>
      </c>
      <c r="L38" s="2">
        <v>19</v>
      </c>
      <c r="M38" s="2">
        <v>1080</v>
      </c>
      <c r="N38" s="2">
        <v>20520</v>
      </c>
    </row>
    <row r="39" ht="20" customHeight="1" spans="1:14">
      <c r="A39" s="2">
        <v>34</v>
      </c>
      <c r="B39" s="2" t="s">
        <v>16</v>
      </c>
      <c r="C39" s="2" t="s">
        <v>17</v>
      </c>
      <c r="D39" s="2" t="s">
        <v>96</v>
      </c>
      <c r="E39" s="2" t="s">
        <v>97</v>
      </c>
      <c r="F39" s="2">
        <v>31</v>
      </c>
      <c r="G39" s="2">
        <v>26</v>
      </c>
      <c r="H39" s="2">
        <v>28080</v>
      </c>
      <c r="I39" s="2">
        <v>7</v>
      </c>
      <c r="J39" s="2">
        <v>1080</v>
      </c>
      <c r="K39" s="2">
        <v>7560</v>
      </c>
      <c r="L39" s="2">
        <v>19</v>
      </c>
      <c r="M39" s="2">
        <v>1080</v>
      </c>
      <c r="N39" s="2">
        <v>20520</v>
      </c>
    </row>
    <row r="40" ht="20" customHeight="1" spans="1:14">
      <c r="A40" s="2">
        <v>35</v>
      </c>
      <c r="B40" s="2" t="s">
        <v>32</v>
      </c>
      <c r="C40" s="2" t="s">
        <v>98</v>
      </c>
      <c r="D40" s="2" t="s">
        <v>99</v>
      </c>
      <c r="E40" s="2" t="s">
        <v>100</v>
      </c>
      <c r="F40" s="2">
        <v>44</v>
      </c>
      <c r="G40" s="2">
        <v>41</v>
      </c>
      <c r="H40" s="2">
        <v>29520</v>
      </c>
      <c r="I40" s="2">
        <v>11</v>
      </c>
      <c r="J40" s="2">
        <v>720</v>
      </c>
      <c r="K40" s="2">
        <v>7920</v>
      </c>
      <c r="L40" s="2">
        <v>30</v>
      </c>
      <c r="M40" s="2">
        <v>720</v>
      </c>
      <c r="N40" s="2">
        <v>21600</v>
      </c>
    </row>
    <row r="41" ht="20" customHeight="1" spans="1:14">
      <c r="A41" s="2">
        <v>36</v>
      </c>
      <c r="B41" s="2" t="s">
        <v>32</v>
      </c>
      <c r="C41" s="2" t="s">
        <v>55</v>
      </c>
      <c r="D41" s="2" t="s">
        <v>101</v>
      </c>
      <c r="E41" s="2" t="s">
        <v>102</v>
      </c>
      <c r="F41" s="2">
        <v>21</v>
      </c>
      <c r="G41" s="2">
        <v>21</v>
      </c>
      <c r="H41" s="2">
        <v>15120</v>
      </c>
      <c r="I41" s="2">
        <v>3</v>
      </c>
      <c r="J41" s="2">
        <v>720</v>
      </c>
      <c r="K41" s="2">
        <v>2160</v>
      </c>
      <c r="L41" s="2">
        <v>18</v>
      </c>
      <c r="M41" s="2">
        <v>720</v>
      </c>
      <c r="N41" s="2">
        <v>12960</v>
      </c>
    </row>
    <row r="42" ht="20" customHeight="1" spans="1:14">
      <c r="A42" s="2">
        <v>37</v>
      </c>
      <c r="B42" s="2" t="s">
        <v>44</v>
      </c>
      <c r="C42" s="2" t="s">
        <v>45</v>
      </c>
      <c r="D42" s="2" t="s">
        <v>81</v>
      </c>
      <c r="E42" s="2" t="s">
        <v>103</v>
      </c>
      <c r="F42" s="2">
        <v>19</v>
      </c>
      <c r="G42" s="2">
        <v>19</v>
      </c>
      <c r="H42" s="2">
        <v>13680</v>
      </c>
      <c r="I42" s="2">
        <v>1</v>
      </c>
      <c r="J42" s="2">
        <v>720</v>
      </c>
      <c r="K42" s="2">
        <v>720</v>
      </c>
      <c r="L42" s="2">
        <v>18</v>
      </c>
      <c r="M42" s="2">
        <v>720</v>
      </c>
      <c r="N42" s="2">
        <v>12960</v>
      </c>
    </row>
    <row r="43" ht="20" customHeight="1" spans="1:14">
      <c r="A43" s="2">
        <v>38</v>
      </c>
      <c r="B43" s="2" t="s">
        <v>16</v>
      </c>
      <c r="C43" s="2" t="s">
        <v>17</v>
      </c>
      <c r="D43" s="2" t="s">
        <v>104</v>
      </c>
      <c r="E43" s="2" t="s">
        <v>105</v>
      </c>
      <c r="F43" s="2">
        <v>35</v>
      </c>
      <c r="G43" s="2">
        <v>34</v>
      </c>
      <c r="H43" s="2">
        <v>36720</v>
      </c>
      <c r="I43" s="2">
        <v>9</v>
      </c>
      <c r="J43" s="2">
        <v>1080</v>
      </c>
      <c r="K43" s="2">
        <v>9720</v>
      </c>
      <c r="L43" s="2">
        <v>25</v>
      </c>
      <c r="M43" s="2">
        <v>1080</v>
      </c>
      <c r="N43" s="2">
        <v>27000</v>
      </c>
    </row>
    <row r="44" ht="20" customHeight="1" spans="1:14">
      <c r="A44" s="2">
        <v>39</v>
      </c>
      <c r="B44" s="2" t="s">
        <v>106</v>
      </c>
      <c r="C44" s="2" t="s">
        <v>65</v>
      </c>
      <c r="D44" s="2" t="s">
        <v>107</v>
      </c>
      <c r="E44" s="2" t="s">
        <v>108</v>
      </c>
      <c r="F44" s="2">
        <v>46</v>
      </c>
      <c r="G44" s="2">
        <v>46</v>
      </c>
      <c r="H44" s="2">
        <v>33120</v>
      </c>
      <c r="I44" s="2">
        <v>1</v>
      </c>
      <c r="J44" s="2">
        <v>720</v>
      </c>
      <c r="K44" s="2">
        <v>720</v>
      </c>
      <c r="L44" s="2">
        <v>45</v>
      </c>
      <c r="M44" s="2">
        <v>720</v>
      </c>
      <c r="N44" s="2">
        <v>32400</v>
      </c>
    </row>
    <row r="45" ht="20" customHeight="1" spans="1:14">
      <c r="A45" s="6"/>
      <c r="B45" s="6" t="s">
        <v>109</v>
      </c>
      <c r="C45" s="6"/>
      <c r="D45" s="6"/>
      <c r="E45" s="6"/>
      <c r="F45" s="6"/>
      <c r="G45" s="6">
        <f>SUM(G6:G44)</f>
        <v>1115</v>
      </c>
      <c r="H45" s="6">
        <f>SUM(H6:H44)</f>
        <v>951160</v>
      </c>
      <c r="I45" s="6"/>
      <c r="J45" s="6"/>
      <c r="K45" s="6"/>
      <c r="L45" s="6"/>
      <c r="M45" s="6"/>
      <c r="N45" s="6"/>
    </row>
  </sheetData>
  <mergeCells count="13">
    <mergeCell ref="A1:N1"/>
    <mergeCell ref="F2:N2"/>
    <mergeCell ref="I3:N3"/>
    <mergeCell ref="I4:K4"/>
    <mergeCell ref="L4:N4"/>
    <mergeCell ref="A2:A5"/>
    <mergeCell ref="B2:B5"/>
    <mergeCell ref="C2:C5"/>
    <mergeCell ref="D2:D5"/>
    <mergeCell ref="E2:E5"/>
    <mergeCell ref="F3:F5"/>
    <mergeCell ref="G3:G5"/>
    <mergeCell ref="H3:H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"/>
  <sheetViews>
    <sheetView tabSelected="1" zoomScale="85" zoomScaleNormal="85" workbookViewId="0">
      <selection activeCell="B2" sqref="B$1:B$1048576"/>
    </sheetView>
  </sheetViews>
  <sheetFormatPr defaultColWidth="9" defaultRowHeight="13.5" outlineLevelCol="5"/>
  <cols>
    <col min="1" max="1" width="5.375" customWidth="1"/>
    <col min="2" max="2" width="31.5" customWidth="1"/>
    <col min="3" max="3" width="15.7333333333333" customWidth="1"/>
    <col min="4" max="4" width="22.3416666666667" customWidth="1"/>
    <col min="5" max="5" width="8.23333333333333" customWidth="1"/>
    <col min="6" max="6" width="8.96666666666667" customWidth="1"/>
  </cols>
  <sheetData>
    <row r="1" ht="28" customHeight="1" spans="1:6">
      <c r="A1" s="1" t="s">
        <v>110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111</v>
      </c>
      <c r="E2" s="3" t="s">
        <v>8</v>
      </c>
      <c r="F2" s="3" t="s">
        <v>9</v>
      </c>
    </row>
    <row r="3" spans="1:6">
      <c r="A3" s="2"/>
      <c r="B3" s="2"/>
      <c r="C3" s="2"/>
      <c r="D3" s="3"/>
      <c r="E3" s="3"/>
      <c r="F3" s="3"/>
    </row>
    <row r="4" spans="1:6">
      <c r="A4" s="2"/>
      <c r="B4" s="2"/>
      <c r="C4" s="2"/>
      <c r="D4" s="3"/>
      <c r="E4" s="3"/>
      <c r="F4" s="3"/>
    </row>
    <row r="5" ht="31" customHeight="1" spans="1:6">
      <c r="A5" s="2">
        <v>1</v>
      </c>
      <c r="B5" s="2" t="s">
        <v>16</v>
      </c>
      <c r="C5" s="2" t="s">
        <v>17</v>
      </c>
      <c r="D5" s="2" t="s">
        <v>18</v>
      </c>
      <c r="E5" s="2">
        <v>35</v>
      </c>
      <c r="F5" s="2">
        <v>37800</v>
      </c>
    </row>
    <row r="6" ht="31" customHeight="1" spans="1:6">
      <c r="A6" s="2">
        <v>2</v>
      </c>
      <c r="B6" s="2" t="s">
        <v>16</v>
      </c>
      <c r="C6" s="2" t="s">
        <v>17</v>
      </c>
      <c r="D6" s="2" t="s">
        <v>20</v>
      </c>
      <c r="E6" s="2">
        <v>36</v>
      </c>
      <c r="F6" s="2">
        <v>38880</v>
      </c>
    </row>
    <row r="7" ht="31" customHeight="1" spans="1:6">
      <c r="A7" s="2">
        <v>3</v>
      </c>
      <c r="B7" s="2" t="s">
        <v>16</v>
      </c>
      <c r="C7" s="2" t="s">
        <v>17</v>
      </c>
      <c r="D7" s="2" t="s">
        <v>22</v>
      </c>
      <c r="E7" s="2">
        <v>30</v>
      </c>
      <c r="F7" s="2">
        <v>32400</v>
      </c>
    </row>
    <row r="8" ht="31" customHeight="1" spans="1:6">
      <c r="A8" s="2">
        <v>4</v>
      </c>
      <c r="B8" s="2" t="s">
        <v>16</v>
      </c>
      <c r="C8" s="2" t="s">
        <v>17</v>
      </c>
      <c r="D8" s="2" t="s">
        <v>24</v>
      </c>
      <c r="E8" s="2">
        <v>21</v>
      </c>
      <c r="F8" s="2">
        <v>22680</v>
      </c>
    </row>
    <row r="9" ht="31" customHeight="1" spans="1:6">
      <c r="A9" s="2">
        <v>5</v>
      </c>
      <c r="B9" s="2" t="s">
        <v>16</v>
      </c>
      <c r="C9" s="2" t="s">
        <v>17</v>
      </c>
      <c r="D9" s="2" t="s">
        <v>26</v>
      </c>
      <c r="E9" s="2">
        <v>25</v>
      </c>
      <c r="F9" s="2">
        <v>27000</v>
      </c>
    </row>
    <row r="10" ht="31" customHeight="1" spans="1:6">
      <c r="A10" s="2">
        <v>6</v>
      </c>
      <c r="B10" s="2" t="s">
        <v>16</v>
      </c>
      <c r="C10" s="2" t="s">
        <v>17</v>
      </c>
      <c r="D10" s="2" t="s">
        <v>28</v>
      </c>
      <c r="E10" s="2">
        <v>27</v>
      </c>
      <c r="F10" s="2">
        <v>29160</v>
      </c>
    </row>
    <row r="11" ht="31" customHeight="1" spans="1:6">
      <c r="A11" s="2">
        <v>7</v>
      </c>
      <c r="B11" s="2" t="s">
        <v>16</v>
      </c>
      <c r="C11" s="2" t="s">
        <v>17</v>
      </c>
      <c r="D11" s="2" t="s">
        <v>30</v>
      </c>
      <c r="E11" s="2">
        <v>26</v>
      </c>
      <c r="F11" s="2">
        <v>28080</v>
      </c>
    </row>
    <row r="12" ht="31" customHeight="1" spans="1:6">
      <c r="A12" s="2">
        <v>8</v>
      </c>
      <c r="B12" s="2" t="s">
        <v>32</v>
      </c>
      <c r="C12" s="2" t="s">
        <v>33</v>
      </c>
      <c r="D12" s="2" t="s">
        <v>34</v>
      </c>
      <c r="E12" s="2">
        <v>30</v>
      </c>
      <c r="F12" s="2">
        <v>28800</v>
      </c>
    </row>
    <row r="13" ht="31" customHeight="1" spans="1:6">
      <c r="A13" s="2">
        <v>9</v>
      </c>
      <c r="B13" s="2" t="s">
        <v>32</v>
      </c>
      <c r="C13" s="2" t="s">
        <v>36</v>
      </c>
      <c r="D13" s="2" t="s">
        <v>37</v>
      </c>
      <c r="E13" s="2">
        <v>25</v>
      </c>
      <c r="F13" s="2">
        <v>24000</v>
      </c>
    </row>
    <row r="14" ht="31" customHeight="1" spans="1:6">
      <c r="A14" s="2">
        <v>10</v>
      </c>
      <c r="B14" s="2" t="s">
        <v>16</v>
      </c>
      <c r="C14" s="2" t="s">
        <v>39</v>
      </c>
      <c r="D14" s="2" t="s">
        <v>40</v>
      </c>
      <c r="E14" s="2">
        <v>40</v>
      </c>
      <c r="F14" s="2">
        <v>12800</v>
      </c>
    </row>
    <row r="15" ht="31" customHeight="1" spans="1:6">
      <c r="A15" s="2">
        <v>11</v>
      </c>
      <c r="B15" s="2" t="s">
        <v>16</v>
      </c>
      <c r="C15" s="2" t="s">
        <v>17</v>
      </c>
      <c r="D15" s="2" t="s">
        <v>112</v>
      </c>
      <c r="E15" s="2">
        <v>53</v>
      </c>
      <c r="F15" s="2">
        <v>42400</v>
      </c>
    </row>
    <row r="16" ht="31" customHeight="1" spans="1:6">
      <c r="A16" s="2">
        <v>12</v>
      </c>
      <c r="B16" s="2" t="s">
        <v>44</v>
      </c>
      <c r="C16" s="2" t="s">
        <v>45</v>
      </c>
      <c r="D16" s="2" t="s">
        <v>46</v>
      </c>
      <c r="E16" s="2">
        <v>29</v>
      </c>
      <c r="F16" s="2">
        <v>9280</v>
      </c>
    </row>
    <row r="17" ht="31" customHeight="1" spans="1:6">
      <c r="A17" s="4">
        <v>13</v>
      </c>
      <c r="B17" s="4" t="s">
        <v>44</v>
      </c>
      <c r="C17" s="4" t="s">
        <v>45</v>
      </c>
      <c r="D17" s="4" t="s">
        <v>48</v>
      </c>
      <c r="E17" s="4">
        <v>35</v>
      </c>
      <c r="F17" s="4">
        <v>33600</v>
      </c>
    </row>
    <row r="18" ht="31" customHeight="1" spans="1:6">
      <c r="A18" s="2">
        <v>14</v>
      </c>
      <c r="B18" s="2" t="s">
        <v>44</v>
      </c>
      <c r="C18" s="2" t="s">
        <v>45</v>
      </c>
      <c r="D18" s="2" t="s">
        <v>50</v>
      </c>
      <c r="E18" s="2">
        <v>23</v>
      </c>
      <c r="F18" s="2">
        <v>7360</v>
      </c>
    </row>
    <row r="19" ht="31" customHeight="1" spans="1:6">
      <c r="A19" s="2">
        <v>15</v>
      </c>
      <c r="B19" s="2" t="s">
        <v>32</v>
      </c>
      <c r="C19" s="2" t="s">
        <v>52</v>
      </c>
      <c r="D19" s="2" t="s">
        <v>53</v>
      </c>
      <c r="E19" s="2">
        <v>14</v>
      </c>
      <c r="F19" s="2">
        <v>4480</v>
      </c>
    </row>
    <row r="20" ht="31" customHeight="1" spans="1:6">
      <c r="A20" s="2">
        <v>16</v>
      </c>
      <c r="B20" s="2" t="s">
        <v>32</v>
      </c>
      <c r="C20" s="2" t="s">
        <v>55</v>
      </c>
      <c r="D20" s="5" t="s">
        <v>112</v>
      </c>
      <c r="E20" s="2">
        <v>68</v>
      </c>
      <c r="F20" s="2">
        <v>54400</v>
      </c>
    </row>
    <row r="21" ht="31" customHeight="1" spans="1:6">
      <c r="A21" s="2">
        <v>17</v>
      </c>
      <c r="B21" s="2" t="s">
        <v>32</v>
      </c>
      <c r="C21" s="2" t="s">
        <v>56</v>
      </c>
      <c r="D21" s="2" t="s">
        <v>57</v>
      </c>
      <c r="E21" s="2">
        <v>27</v>
      </c>
      <c r="F21" s="2">
        <v>25920</v>
      </c>
    </row>
    <row r="22" ht="31" customHeight="1" spans="1:6">
      <c r="A22" s="2">
        <v>18</v>
      </c>
      <c r="B22" s="2" t="s">
        <v>44</v>
      </c>
      <c r="C22" s="2" t="s">
        <v>113</v>
      </c>
      <c r="D22" s="2" t="s">
        <v>60</v>
      </c>
      <c r="E22" s="2">
        <v>12</v>
      </c>
      <c r="F22" s="2">
        <v>11520</v>
      </c>
    </row>
    <row r="23" ht="31" customHeight="1" spans="1:6">
      <c r="A23" s="2">
        <v>19</v>
      </c>
      <c r="B23" s="2" t="s">
        <v>32</v>
      </c>
      <c r="C23" s="2" t="s">
        <v>55</v>
      </c>
      <c r="D23" s="2" t="s">
        <v>62</v>
      </c>
      <c r="E23" s="2">
        <v>16</v>
      </c>
      <c r="F23" s="2">
        <v>19200</v>
      </c>
    </row>
    <row r="24" ht="31" customHeight="1" spans="1:6">
      <c r="A24" s="2">
        <v>20</v>
      </c>
      <c r="B24" s="2" t="s">
        <v>64</v>
      </c>
      <c r="C24" s="2" t="s">
        <v>65</v>
      </c>
      <c r="D24" s="2" t="s">
        <v>112</v>
      </c>
      <c r="E24" s="2">
        <v>54</v>
      </c>
      <c r="F24" s="2">
        <v>43200</v>
      </c>
    </row>
    <row r="25" ht="31" customHeight="1" spans="1:6">
      <c r="A25" s="2">
        <v>21</v>
      </c>
      <c r="B25" s="2" t="s">
        <v>16</v>
      </c>
      <c r="C25" s="2" t="s">
        <v>17</v>
      </c>
      <c r="D25" s="2" t="s">
        <v>66</v>
      </c>
      <c r="E25" s="2">
        <v>28</v>
      </c>
      <c r="F25" s="2">
        <v>30240</v>
      </c>
    </row>
    <row r="26" ht="31" customHeight="1" spans="1:6">
      <c r="A26" s="2">
        <v>22</v>
      </c>
      <c r="B26" s="2" t="s">
        <v>16</v>
      </c>
      <c r="C26" s="2" t="s">
        <v>17</v>
      </c>
      <c r="D26" s="2" t="s">
        <v>68</v>
      </c>
      <c r="E26" s="2">
        <v>44</v>
      </c>
      <c r="F26" s="2">
        <v>31680</v>
      </c>
    </row>
    <row r="27" ht="31" customHeight="1" spans="1:6">
      <c r="A27" s="2">
        <v>23</v>
      </c>
      <c r="B27" s="2" t="s">
        <v>44</v>
      </c>
      <c r="C27" s="2" t="s">
        <v>45</v>
      </c>
      <c r="D27" s="2" t="s">
        <v>70</v>
      </c>
      <c r="E27" s="2">
        <v>10</v>
      </c>
      <c r="F27" s="2">
        <v>6000</v>
      </c>
    </row>
    <row r="28" ht="31" customHeight="1" spans="1:6">
      <c r="A28" s="2">
        <v>24</v>
      </c>
      <c r="B28" s="2" t="s">
        <v>44</v>
      </c>
      <c r="C28" s="2" t="s">
        <v>114</v>
      </c>
      <c r="D28" s="2" t="s">
        <v>73</v>
      </c>
      <c r="E28" s="2">
        <v>17</v>
      </c>
      <c r="F28" s="2">
        <v>12240</v>
      </c>
    </row>
    <row r="29" ht="31" customHeight="1" spans="1:6">
      <c r="A29" s="2">
        <v>25</v>
      </c>
      <c r="B29" s="2" t="s">
        <v>44</v>
      </c>
      <c r="C29" s="2" t="s">
        <v>115</v>
      </c>
      <c r="D29" s="2" t="s">
        <v>76</v>
      </c>
      <c r="E29" s="2">
        <v>25</v>
      </c>
      <c r="F29" s="2">
        <v>18000</v>
      </c>
    </row>
    <row r="30" ht="31" customHeight="1" spans="1:6">
      <c r="A30" s="2">
        <v>26</v>
      </c>
      <c r="B30" s="2" t="s">
        <v>44</v>
      </c>
      <c r="C30" s="2" t="s">
        <v>116</v>
      </c>
      <c r="D30" s="2" t="s">
        <v>79</v>
      </c>
      <c r="E30" s="2">
        <v>24</v>
      </c>
      <c r="F30" s="2">
        <v>17280</v>
      </c>
    </row>
    <row r="31" ht="31" customHeight="1" spans="1:6">
      <c r="A31" s="2">
        <v>27</v>
      </c>
      <c r="B31" s="2" t="s">
        <v>44</v>
      </c>
      <c r="C31" s="2" t="s">
        <v>45</v>
      </c>
      <c r="D31" s="2" t="s">
        <v>81</v>
      </c>
      <c r="E31" s="2">
        <v>24</v>
      </c>
      <c r="F31" s="2">
        <v>17280</v>
      </c>
    </row>
    <row r="32" ht="31" customHeight="1" spans="1:6">
      <c r="A32" s="2">
        <v>28</v>
      </c>
      <c r="B32" s="2" t="s">
        <v>44</v>
      </c>
      <c r="C32" s="2" t="s">
        <v>45</v>
      </c>
      <c r="D32" s="2" t="s">
        <v>83</v>
      </c>
      <c r="E32" s="2">
        <v>16</v>
      </c>
      <c r="F32" s="2">
        <v>11520</v>
      </c>
    </row>
    <row r="33" ht="31" customHeight="1" spans="1:6">
      <c r="A33" s="2">
        <v>29</v>
      </c>
      <c r="B33" s="2" t="s">
        <v>44</v>
      </c>
      <c r="C33" s="2" t="s">
        <v>117</v>
      </c>
      <c r="D33" s="2" t="s">
        <v>86</v>
      </c>
      <c r="E33" s="2">
        <v>20</v>
      </c>
      <c r="F33" s="2">
        <v>14400</v>
      </c>
    </row>
    <row r="34" ht="31" customHeight="1" spans="1:6">
      <c r="A34" s="2">
        <v>30</v>
      </c>
      <c r="B34" s="2" t="s">
        <v>16</v>
      </c>
      <c r="C34" s="2" t="s">
        <v>17</v>
      </c>
      <c r="D34" s="2" t="s">
        <v>118</v>
      </c>
      <c r="E34" s="2">
        <v>29</v>
      </c>
      <c r="F34" s="2">
        <v>31320</v>
      </c>
    </row>
    <row r="35" ht="31" customHeight="1" spans="1:6">
      <c r="A35" s="2">
        <v>31</v>
      </c>
      <c r="B35" s="2" t="s">
        <v>16</v>
      </c>
      <c r="C35" s="2" t="s">
        <v>17</v>
      </c>
      <c r="D35" s="2" t="s">
        <v>119</v>
      </c>
      <c r="E35" s="2">
        <v>30</v>
      </c>
      <c r="F35" s="2">
        <v>32400</v>
      </c>
    </row>
    <row r="36" ht="31" customHeight="1" spans="1:6">
      <c r="A36" s="2">
        <v>32</v>
      </c>
      <c r="B36" s="2" t="s">
        <v>16</v>
      </c>
      <c r="C36" s="2" t="s">
        <v>17</v>
      </c>
      <c r="D36" s="2" t="s">
        <v>120</v>
      </c>
      <c r="E36" s="2">
        <v>21</v>
      </c>
      <c r="F36" s="2">
        <v>22680</v>
      </c>
    </row>
    <row r="37" ht="31" customHeight="1" spans="1:6">
      <c r="A37" s="2">
        <v>33</v>
      </c>
      <c r="B37" s="2" t="s">
        <v>16</v>
      </c>
      <c r="C37" s="2" t="s">
        <v>17</v>
      </c>
      <c r="D37" s="2" t="s">
        <v>121</v>
      </c>
      <c r="E37" s="2">
        <v>29</v>
      </c>
      <c r="F37" s="2">
        <v>31320</v>
      </c>
    </row>
    <row r="38" ht="31" customHeight="1" spans="1:6">
      <c r="A38" s="2">
        <v>34</v>
      </c>
      <c r="B38" s="2" t="s">
        <v>16</v>
      </c>
      <c r="C38" s="2" t="s">
        <v>17</v>
      </c>
      <c r="D38" s="2" t="s">
        <v>122</v>
      </c>
      <c r="E38" s="2">
        <v>26</v>
      </c>
      <c r="F38" s="2">
        <v>28080</v>
      </c>
    </row>
    <row r="39" ht="31" customHeight="1" spans="1:6">
      <c r="A39" s="2">
        <v>35</v>
      </c>
      <c r="B39" s="2" t="s">
        <v>32</v>
      </c>
      <c r="C39" s="2" t="s">
        <v>123</v>
      </c>
      <c r="D39" s="2" t="s">
        <v>99</v>
      </c>
      <c r="E39" s="2">
        <v>41</v>
      </c>
      <c r="F39" s="2">
        <v>29520</v>
      </c>
    </row>
    <row r="40" ht="31" customHeight="1" spans="1:6">
      <c r="A40" s="2">
        <v>36</v>
      </c>
      <c r="B40" s="2" t="s">
        <v>32</v>
      </c>
      <c r="C40" s="2" t="s">
        <v>55</v>
      </c>
      <c r="D40" s="2" t="s">
        <v>101</v>
      </c>
      <c r="E40" s="2">
        <v>21</v>
      </c>
      <c r="F40" s="2">
        <v>15120</v>
      </c>
    </row>
    <row r="41" ht="31" customHeight="1" spans="1:6">
      <c r="A41" s="2">
        <v>37</v>
      </c>
      <c r="B41" s="2" t="s">
        <v>44</v>
      </c>
      <c r="C41" s="2" t="s">
        <v>45</v>
      </c>
      <c r="D41" s="2" t="s">
        <v>81</v>
      </c>
      <c r="E41" s="2">
        <v>19</v>
      </c>
      <c r="F41" s="2">
        <v>13680</v>
      </c>
    </row>
    <row r="42" ht="31" customHeight="1" spans="1:6">
      <c r="A42" s="2">
        <v>38</v>
      </c>
      <c r="B42" s="2" t="s">
        <v>16</v>
      </c>
      <c r="C42" s="2" t="s">
        <v>17</v>
      </c>
      <c r="D42" s="2" t="s">
        <v>124</v>
      </c>
      <c r="E42" s="2">
        <v>34</v>
      </c>
      <c r="F42" s="2">
        <v>36720</v>
      </c>
    </row>
    <row r="43" ht="31" customHeight="1" spans="1:6">
      <c r="A43" s="2">
        <v>39</v>
      </c>
      <c r="B43" s="2" t="s">
        <v>106</v>
      </c>
      <c r="C43" s="2" t="s">
        <v>65</v>
      </c>
      <c r="D43" s="2" t="s">
        <v>107</v>
      </c>
      <c r="E43" s="2">
        <v>46</v>
      </c>
      <c r="F43" s="2">
        <v>33120</v>
      </c>
    </row>
    <row r="44" ht="31" customHeight="1" spans="1:6">
      <c r="A44" s="6"/>
      <c r="B44" s="6" t="s">
        <v>109</v>
      </c>
      <c r="C44" s="6"/>
      <c r="D44" s="6"/>
      <c r="E44" s="6">
        <f>SUM(E5:E43)</f>
        <v>1130</v>
      </c>
      <c r="F44" s="6">
        <v>965560</v>
      </c>
    </row>
  </sheetData>
  <mergeCells count="7">
    <mergeCell ref="A1:F1"/>
    <mergeCell ref="A2:A4"/>
    <mergeCell ref="B2:B4"/>
    <mergeCell ref="C2:C4"/>
    <mergeCell ref="D2:D4"/>
    <mergeCell ref="E2:E4"/>
    <mergeCell ref="F2:F4"/>
  </mergeCells>
  <pageMargins left="0.554861111111111" right="0.43263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pl123456</dc:creator>
  <cp:lastModifiedBy>琳娜lina</cp:lastModifiedBy>
  <dcterms:created xsi:type="dcterms:W3CDTF">2020-01-21T08:35:00Z</dcterms:created>
  <dcterms:modified xsi:type="dcterms:W3CDTF">2020-01-22T07:59:59Z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