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 firstSheet="1" activeTab="1"/>
  </bookViews>
  <sheets>
    <sheet name="results" sheetId="2" state="veryHidden" r:id="rId1"/>
    <sheet name="2019" sheetId="1" r:id="rId2"/>
  </sheets>
  <definedNames>
    <definedName name="_xlnm.Print_Titles" localSheetId="1">'2019'!$1:$3</definedName>
  </definedNames>
  <calcPr calcId="125725"/>
</workbook>
</file>

<file path=xl/calcChain.xml><?xml version="1.0" encoding="utf-8"?>
<calcChain xmlns="http://schemas.openxmlformats.org/spreadsheetml/2006/main">
  <c r="B19" i="1"/>
  <c r="B16"/>
  <c r="B15"/>
  <c r="B4"/>
  <c r="B3"/>
</calcChain>
</file>

<file path=xl/sharedStrings.xml><?xml version="1.0" encoding="utf-8"?>
<sst xmlns="http://schemas.openxmlformats.org/spreadsheetml/2006/main" count="67" uniqueCount="51">
  <si>
    <t>项  目  名  称</t>
  </si>
  <si>
    <t>项目个数</t>
  </si>
  <si>
    <t>项目类别</t>
  </si>
  <si>
    <t>总   计</t>
  </si>
  <si>
    <t>署定</t>
  </si>
  <si>
    <t>省定</t>
  </si>
  <si>
    <t>（二）审计及专项审计调查</t>
  </si>
  <si>
    <t>上年审计工作报告反映有问题的单位</t>
  </si>
  <si>
    <t>（三）领导干部经济责任审计</t>
  </si>
  <si>
    <t>备  注</t>
  </si>
  <si>
    <t>一、署、省定项目</t>
  </si>
  <si>
    <t>（一）重大政策措施落实情况（署定）暨“追赶超越”目标完成情况审计</t>
  </si>
  <si>
    <t>二、市、县定项目（4类）</t>
  </si>
  <si>
    <t>市县项目</t>
  </si>
  <si>
    <t>县定</t>
  </si>
  <si>
    <t>市定</t>
  </si>
  <si>
    <t xml:space="preserve">平利县2019年度审计（审计调查）项目计划表                                                            </t>
  </si>
  <si>
    <t>以上级审计机关工作方案为准,制定审计实施方案</t>
  </si>
  <si>
    <t>1.清理拖欠民营企业、中小企业欠款工作情况专项审计</t>
  </si>
  <si>
    <t>以上级审计机关工作方案执行（3月30日前完成）</t>
  </si>
  <si>
    <t>2.2018年中央预算内投资项目开工建设管理情况专项审计调查</t>
  </si>
  <si>
    <t>以省厅审计工作方案执行（6月30日前完成）</t>
  </si>
  <si>
    <t>3.2017年以来新开工项目招标投标管理情况专项审计调查</t>
  </si>
  <si>
    <t>以省厅审计工作方案执行（9月30日前完成）</t>
  </si>
  <si>
    <t>4.地方政府隐性债务风险防范化解暨整改情况专项抽查核实审计</t>
  </si>
  <si>
    <t>以省厅审计工作方案执行（11月30日前完成）</t>
  </si>
  <si>
    <t>5.营商环境提升专项审计调查</t>
  </si>
  <si>
    <t>6.“减税降费”政策落实情况专项审计调查</t>
  </si>
  <si>
    <t>（二）精准扶贫审计</t>
  </si>
  <si>
    <t>其中包含“一卡通”惠农补贴资金审计、苏陕扶贫协作资金使用管理情况和扶贫项目建设运营情况审计（2019年7月底完成）</t>
  </si>
  <si>
    <t>（三）领导干部自然资源资产离任审计</t>
  </si>
  <si>
    <t>水利局、正阳镇</t>
  </si>
  <si>
    <t>（四）民生社保审计</t>
  </si>
  <si>
    <t>以省厅审计工作方案执行，对2018年彩票资金管理使用情况进行审计（11月30日前完成）</t>
  </si>
  <si>
    <t>（一）同级财政预算执行情况审计、下级财政决算审计</t>
  </si>
  <si>
    <t>1.县本级2018年度财政预算执行审计</t>
  </si>
  <si>
    <t>财政局</t>
  </si>
  <si>
    <t>2.财政决算审计</t>
  </si>
  <si>
    <t>正阳镇</t>
  </si>
  <si>
    <t>1.2018年我县储备粮轮换价差损益审计</t>
  </si>
  <si>
    <t>2.预算执行审计整改情况专项审计调查</t>
  </si>
  <si>
    <t>3.深化村级财务收支审计，开展村（社区）主要负责人经责审计</t>
  </si>
  <si>
    <t>由镇财政审计所具体实施，县审计局汇总村级财务审计情况报送市审计局。</t>
  </si>
  <si>
    <t>按照县委组织部委托，对农业农村局局长刘天平、水利局局长周家鹏、民政局局长张锡坤、司法局局长王强，原茶叶局局长石磊，正阳镇书记杨居桥、镇长杨辉7位同志进行离任或者任期经济责任审计。</t>
  </si>
  <si>
    <t>（四）行政效能审计</t>
  </si>
  <si>
    <t>（五）政府投资项目审计</t>
  </si>
  <si>
    <t>200万元以上工程结算、决算审计，重大工程项目跟踪审计。</t>
  </si>
  <si>
    <t>三、镇卫生院财政财务收支审计</t>
  </si>
  <si>
    <t>委托社会中介审计广佛、大贵、老县、洛河、兴隆、正阳、三阳、八仙8个镇卫生院，审计局与卫生部门组成联合审计组审计城关、长安、西河3个镇卫生院。</t>
  </si>
  <si>
    <t>县定</t>
    <phoneticPr fontId="21" type="noConversion"/>
  </si>
  <si>
    <t xml:space="preserve">水利局、民政局、司法局、农业农村局
</t>
    <phoneticPr fontId="2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</si>
</sst>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20"/>
      <name val="宋体"/>
      <charset val="134"/>
      <scheme val="major"/>
    </font>
    <font>
      <b/>
      <sz val="14"/>
      <name val="黑体"/>
      <charset val="134"/>
    </font>
    <font>
      <b/>
      <sz val="14"/>
      <name val="仿宋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name val="楷体"/>
      <charset val="134"/>
    </font>
    <font>
      <sz val="14"/>
      <color indexed="8"/>
      <name val="仿宋"/>
      <charset val="134"/>
    </font>
    <font>
      <b/>
      <sz val="14"/>
      <color indexed="8"/>
      <name val="仿宋"/>
      <charset val="134"/>
    </font>
    <font>
      <sz val="13"/>
      <name val="仿宋"/>
      <charset val="134"/>
    </font>
    <font>
      <sz val="14"/>
      <color indexed="8"/>
      <name val="黑体"/>
      <charset val="134"/>
    </font>
    <font>
      <sz val="12"/>
      <name val="仿宋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2" xfId="2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1" fillId="0" borderId="5" xfId="2" applyFont="1" applyBorder="1" applyAlignment="1">
      <alignment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left" vertical="center" wrapText="1"/>
    </xf>
    <xf numFmtId="0" fontId="13" fillId="2" borderId="5" xfId="2" applyFont="1" applyFill="1" applyBorder="1" applyAlignment="1" applyProtection="1">
      <alignment horizontal="justify" vertical="center"/>
    </xf>
    <xf numFmtId="0" fontId="14" fillId="2" borderId="5" xfId="2" applyFont="1" applyFill="1" applyBorder="1" applyAlignment="1" applyProtection="1">
      <alignment horizontal="center" vertical="center"/>
    </xf>
    <xf numFmtId="0" fontId="14" fillId="2" borderId="5" xfId="2" applyFont="1" applyFill="1" applyBorder="1" applyAlignment="1" applyProtection="1">
      <alignment horizontal="justify" vertical="center"/>
    </xf>
    <xf numFmtId="0" fontId="11" fillId="0" borderId="5" xfId="0" applyFont="1" applyBorder="1" applyAlignment="1">
      <alignment horizontal="center" vertical="center" wrapText="1"/>
    </xf>
    <xf numFmtId="0" fontId="13" fillId="2" borderId="5" xfId="2" applyFont="1" applyFill="1" applyBorder="1" applyAlignment="1" applyProtection="1">
      <alignment horizontal="center" vertical="center"/>
    </xf>
    <xf numFmtId="0" fontId="16" fillId="2" borderId="5" xfId="2" applyFont="1" applyFill="1" applyBorder="1" applyAlignment="1" applyProtection="1">
      <alignment horizontal="justify" vertical="center"/>
    </xf>
    <xf numFmtId="0" fontId="17" fillId="0" borderId="5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4">
    <cellStyle name="差_RESULTS" xfId="1"/>
    <cellStyle name="常规" xfId="0" builtinId="0"/>
    <cellStyle name="常规 2" xfId="2"/>
    <cellStyle name="好_RESULTS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I10" sqref="I10"/>
    </sheetView>
  </sheetViews>
  <sheetFormatPr defaultColWidth="9" defaultRowHeight="14.25"/>
  <cols>
    <col min="1" max="1" width="37.25" style="3" customWidth="1"/>
    <col min="2" max="2" width="6.125" style="4" customWidth="1"/>
    <col min="3" max="3" width="6.625" style="5" customWidth="1"/>
    <col min="4" max="4" width="16.625" style="5" customWidth="1"/>
    <col min="5" max="5" width="26.875" style="6" customWidth="1"/>
    <col min="6" max="232" width="9" style="3"/>
    <col min="233" max="233" width="34.625" style="3" customWidth="1"/>
    <col min="234" max="234" width="8.125" style="3" customWidth="1"/>
    <col min="235" max="235" width="10.625" style="3" customWidth="1"/>
    <col min="236" max="236" width="27" style="3" customWidth="1"/>
    <col min="237" max="488" width="9" style="3"/>
    <col min="489" max="489" width="34.625" style="3" customWidth="1"/>
    <col min="490" max="490" width="8.125" style="3" customWidth="1"/>
    <col min="491" max="491" width="10.625" style="3" customWidth="1"/>
    <col min="492" max="492" width="27" style="3" customWidth="1"/>
    <col min="493" max="744" width="9" style="3"/>
    <col min="745" max="745" width="34.625" style="3" customWidth="1"/>
    <col min="746" max="746" width="8.125" style="3" customWidth="1"/>
    <col min="747" max="747" width="10.625" style="3" customWidth="1"/>
    <col min="748" max="748" width="27" style="3" customWidth="1"/>
    <col min="749" max="1000" width="9" style="3"/>
    <col min="1001" max="1001" width="34.625" style="3" customWidth="1"/>
    <col min="1002" max="1002" width="8.125" style="3" customWidth="1"/>
    <col min="1003" max="1003" width="10.625" style="3" customWidth="1"/>
    <col min="1004" max="1004" width="27" style="3" customWidth="1"/>
    <col min="1005" max="1256" width="9" style="3"/>
    <col min="1257" max="1257" width="34.625" style="3" customWidth="1"/>
    <col min="1258" max="1258" width="8.125" style="3" customWidth="1"/>
    <col min="1259" max="1259" width="10.625" style="3" customWidth="1"/>
    <col min="1260" max="1260" width="27" style="3" customWidth="1"/>
    <col min="1261" max="1512" width="9" style="3"/>
    <col min="1513" max="1513" width="34.625" style="3" customWidth="1"/>
    <col min="1514" max="1514" width="8.125" style="3" customWidth="1"/>
    <col min="1515" max="1515" width="10.625" style="3" customWidth="1"/>
    <col min="1516" max="1516" width="27" style="3" customWidth="1"/>
    <col min="1517" max="1768" width="9" style="3"/>
    <col min="1769" max="1769" width="34.625" style="3" customWidth="1"/>
    <col min="1770" max="1770" width="8.125" style="3" customWidth="1"/>
    <col min="1771" max="1771" width="10.625" style="3" customWidth="1"/>
    <col min="1772" max="1772" width="27" style="3" customWidth="1"/>
    <col min="1773" max="2024" width="9" style="3"/>
    <col min="2025" max="2025" width="34.625" style="3" customWidth="1"/>
    <col min="2026" max="2026" width="8.125" style="3" customWidth="1"/>
    <col min="2027" max="2027" width="10.625" style="3" customWidth="1"/>
    <col min="2028" max="2028" width="27" style="3" customWidth="1"/>
    <col min="2029" max="2280" width="9" style="3"/>
    <col min="2281" max="2281" width="34.625" style="3" customWidth="1"/>
    <col min="2282" max="2282" width="8.125" style="3" customWidth="1"/>
    <col min="2283" max="2283" width="10.625" style="3" customWidth="1"/>
    <col min="2284" max="2284" width="27" style="3" customWidth="1"/>
    <col min="2285" max="2536" width="9" style="3"/>
    <col min="2537" max="2537" width="34.625" style="3" customWidth="1"/>
    <col min="2538" max="2538" width="8.125" style="3" customWidth="1"/>
    <col min="2539" max="2539" width="10.625" style="3" customWidth="1"/>
    <col min="2540" max="2540" width="27" style="3" customWidth="1"/>
    <col min="2541" max="2792" width="9" style="3"/>
    <col min="2793" max="2793" width="34.625" style="3" customWidth="1"/>
    <col min="2794" max="2794" width="8.125" style="3" customWidth="1"/>
    <col min="2795" max="2795" width="10.625" style="3" customWidth="1"/>
    <col min="2796" max="2796" width="27" style="3" customWidth="1"/>
    <col min="2797" max="3048" width="9" style="3"/>
    <col min="3049" max="3049" width="34.625" style="3" customWidth="1"/>
    <col min="3050" max="3050" width="8.125" style="3" customWidth="1"/>
    <col min="3051" max="3051" width="10.625" style="3" customWidth="1"/>
    <col min="3052" max="3052" width="27" style="3" customWidth="1"/>
    <col min="3053" max="3304" width="9" style="3"/>
    <col min="3305" max="3305" width="34.625" style="3" customWidth="1"/>
    <col min="3306" max="3306" width="8.125" style="3" customWidth="1"/>
    <col min="3307" max="3307" width="10.625" style="3" customWidth="1"/>
    <col min="3308" max="3308" width="27" style="3" customWidth="1"/>
    <col min="3309" max="3560" width="9" style="3"/>
    <col min="3561" max="3561" width="34.625" style="3" customWidth="1"/>
    <col min="3562" max="3562" width="8.125" style="3" customWidth="1"/>
    <col min="3563" max="3563" width="10.625" style="3" customWidth="1"/>
    <col min="3564" max="3564" width="27" style="3" customWidth="1"/>
    <col min="3565" max="3816" width="9" style="3"/>
    <col min="3817" max="3817" width="34.625" style="3" customWidth="1"/>
    <col min="3818" max="3818" width="8.125" style="3" customWidth="1"/>
    <col min="3819" max="3819" width="10.625" style="3" customWidth="1"/>
    <col min="3820" max="3820" width="27" style="3" customWidth="1"/>
    <col min="3821" max="4072" width="9" style="3"/>
    <col min="4073" max="4073" width="34.625" style="3" customWidth="1"/>
    <col min="4074" max="4074" width="8.125" style="3" customWidth="1"/>
    <col min="4075" max="4075" width="10.625" style="3" customWidth="1"/>
    <col min="4076" max="4076" width="27" style="3" customWidth="1"/>
    <col min="4077" max="4328" width="9" style="3"/>
    <col min="4329" max="4329" width="34.625" style="3" customWidth="1"/>
    <col min="4330" max="4330" width="8.125" style="3" customWidth="1"/>
    <col min="4331" max="4331" width="10.625" style="3" customWidth="1"/>
    <col min="4332" max="4332" width="27" style="3" customWidth="1"/>
    <col min="4333" max="4584" width="9" style="3"/>
    <col min="4585" max="4585" width="34.625" style="3" customWidth="1"/>
    <col min="4586" max="4586" width="8.125" style="3" customWidth="1"/>
    <col min="4587" max="4587" width="10.625" style="3" customWidth="1"/>
    <col min="4588" max="4588" width="27" style="3" customWidth="1"/>
    <col min="4589" max="4840" width="9" style="3"/>
    <col min="4841" max="4841" width="34.625" style="3" customWidth="1"/>
    <col min="4842" max="4842" width="8.125" style="3" customWidth="1"/>
    <col min="4843" max="4843" width="10.625" style="3" customWidth="1"/>
    <col min="4844" max="4844" width="27" style="3" customWidth="1"/>
    <col min="4845" max="5096" width="9" style="3"/>
    <col min="5097" max="5097" width="34.625" style="3" customWidth="1"/>
    <col min="5098" max="5098" width="8.125" style="3" customWidth="1"/>
    <col min="5099" max="5099" width="10.625" style="3" customWidth="1"/>
    <col min="5100" max="5100" width="27" style="3" customWidth="1"/>
    <col min="5101" max="5352" width="9" style="3"/>
    <col min="5353" max="5353" width="34.625" style="3" customWidth="1"/>
    <col min="5354" max="5354" width="8.125" style="3" customWidth="1"/>
    <col min="5355" max="5355" width="10.625" style="3" customWidth="1"/>
    <col min="5356" max="5356" width="27" style="3" customWidth="1"/>
    <col min="5357" max="5608" width="9" style="3"/>
    <col min="5609" max="5609" width="34.625" style="3" customWidth="1"/>
    <col min="5610" max="5610" width="8.125" style="3" customWidth="1"/>
    <col min="5611" max="5611" width="10.625" style="3" customWidth="1"/>
    <col min="5612" max="5612" width="27" style="3" customWidth="1"/>
    <col min="5613" max="5864" width="9" style="3"/>
    <col min="5865" max="5865" width="34.625" style="3" customWidth="1"/>
    <col min="5866" max="5866" width="8.125" style="3" customWidth="1"/>
    <col min="5867" max="5867" width="10.625" style="3" customWidth="1"/>
    <col min="5868" max="5868" width="27" style="3" customWidth="1"/>
    <col min="5869" max="6120" width="9" style="3"/>
    <col min="6121" max="6121" width="34.625" style="3" customWidth="1"/>
    <col min="6122" max="6122" width="8.125" style="3" customWidth="1"/>
    <col min="6123" max="6123" width="10.625" style="3" customWidth="1"/>
    <col min="6124" max="6124" width="27" style="3" customWidth="1"/>
    <col min="6125" max="6376" width="9" style="3"/>
    <col min="6377" max="6377" width="34.625" style="3" customWidth="1"/>
    <col min="6378" max="6378" width="8.125" style="3" customWidth="1"/>
    <col min="6379" max="6379" width="10.625" style="3" customWidth="1"/>
    <col min="6380" max="6380" width="27" style="3" customWidth="1"/>
    <col min="6381" max="6632" width="9" style="3"/>
    <col min="6633" max="6633" width="34.625" style="3" customWidth="1"/>
    <col min="6634" max="6634" width="8.125" style="3" customWidth="1"/>
    <col min="6635" max="6635" width="10.625" style="3" customWidth="1"/>
    <col min="6636" max="6636" width="27" style="3" customWidth="1"/>
    <col min="6637" max="6888" width="9" style="3"/>
    <col min="6889" max="6889" width="34.625" style="3" customWidth="1"/>
    <col min="6890" max="6890" width="8.125" style="3" customWidth="1"/>
    <col min="6891" max="6891" width="10.625" style="3" customWidth="1"/>
    <col min="6892" max="6892" width="27" style="3" customWidth="1"/>
    <col min="6893" max="7144" width="9" style="3"/>
    <col min="7145" max="7145" width="34.625" style="3" customWidth="1"/>
    <col min="7146" max="7146" width="8.125" style="3" customWidth="1"/>
    <col min="7147" max="7147" width="10.625" style="3" customWidth="1"/>
    <col min="7148" max="7148" width="27" style="3" customWidth="1"/>
    <col min="7149" max="7400" width="9" style="3"/>
    <col min="7401" max="7401" width="34.625" style="3" customWidth="1"/>
    <col min="7402" max="7402" width="8.125" style="3" customWidth="1"/>
    <col min="7403" max="7403" width="10.625" style="3" customWidth="1"/>
    <col min="7404" max="7404" width="27" style="3" customWidth="1"/>
    <col min="7405" max="7656" width="9" style="3"/>
    <col min="7657" max="7657" width="34.625" style="3" customWidth="1"/>
    <col min="7658" max="7658" width="8.125" style="3" customWidth="1"/>
    <col min="7659" max="7659" width="10.625" style="3" customWidth="1"/>
    <col min="7660" max="7660" width="27" style="3" customWidth="1"/>
    <col min="7661" max="7912" width="9" style="3"/>
    <col min="7913" max="7913" width="34.625" style="3" customWidth="1"/>
    <col min="7914" max="7914" width="8.125" style="3" customWidth="1"/>
    <col min="7915" max="7915" width="10.625" style="3" customWidth="1"/>
    <col min="7916" max="7916" width="27" style="3" customWidth="1"/>
    <col min="7917" max="8168" width="9" style="3"/>
    <col min="8169" max="8169" width="34.625" style="3" customWidth="1"/>
    <col min="8170" max="8170" width="8.125" style="3" customWidth="1"/>
    <col min="8171" max="8171" width="10.625" style="3" customWidth="1"/>
    <col min="8172" max="8172" width="27" style="3" customWidth="1"/>
    <col min="8173" max="8424" width="9" style="3"/>
    <col min="8425" max="8425" width="34.625" style="3" customWidth="1"/>
    <col min="8426" max="8426" width="8.125" style="3" customWidth="1"/>
    <col min="8427" max="8427" width="10.625" style="3" customWidth="1"/>
    <col min="8428" max="8428" width="27" style="3" customWidth="1"/>
    <col min="8429" max="8680" width="9" style="3"/>
    <col min="8681" max="8681" width="34.625" style="3" customWidth="1"/>
    <col min="8682" max="8682" width="8.125" style="3" customWidth="1"/>
    <col min="8683" max="8683" width="10.625" style="3" customWidth="1"/>
    <col min="8684" max="8684" width="27" style="3" customWidth="1"/>
    <col min="8685" max="8936" width="9" style="3"/>
    <col min="8937" max="8937" width="34.625" style="3" customWidth="1"/>
    <col min="8938" max="8938" width="8.125" style="3" customWidth="1"/>
    <col min="8939" max="8939" width="10.625" style="3" customWidth="1"/>
    <col min="8940" max="8940" width="27" style="3" customWidth="1"/>
    <col min="8941" max="9192" width="9" style="3"/>
    <col min="9193" max="9193" width="34.625" style="3" customWidth="1"/>
    <col min="9194" max="9194" width="8.125" style="3" customWidth="1"/>
    <col min="9195" max="9195" width="10.625" style="3" customWidth="1"/>
    <col min="9196" max="9196" width="27" style="3" customWidth="1"/>
    <col min="9197" max="9448" width="9" style="3"/>
    <col min="9449" max="9449" width="34.625" style="3" customWidth="1"/>
    <col min="9450" max="9450" width="8.125" style="3" customWidth="1"/>
    <col min="9451" max="9451" width="10.625" style="3" customWidth="1"/>
    <col min="9452" max="9452" width="27" style="3" customWidth="1"/>
    <col min="9453" max="9704" width="9" style="3"/>
    <col min="9705" max="9705" width="34.625" style="3" customWidth="1"/>
    <col min="9706" max="9706" width="8.125" style="3" customWidth="1"/>
    <col min="9707" max="9707" width="10.625" style="3" customWidth="1"/>
    <col min="9708" max="9708" width="27" style="3" customWidth="1"/>
    <col min="9709" max="9960" width="9" style="3"/>
    <col min="9961" max="9961" width="34.625" style="3" customWidth="1"/>
    <col min="9962" max="9962" width="8.125" style="3" customWidth="1"/>
    <col min="9963" max="9963" width="10.625" style="3" customWidth="1"/>
    <col min="9964" max="9964" width="27" style="3" customWidth="1"/>
    <col min="9965" max="10216" width="9" style="3"/>
    <col min="10217" max="10217" width="34.625" style="3" customWidth="1"/>
    <col min="10218" max="10218" width="8.125" style="3" customWidth="1"/>
    <col min="10219" max="10219" width="10.625" style="3" customWidth="1"/>
    <col min="10220" max="10220" width="27" style="3" customWidth="1"/>
    <col min="10221" max="10472" width="9" style="3"/>
    <col min="10473" max="10473" width="34.625" style="3" customWidth="1"/>
    <col min="10474" max="10474" width="8.125" style="3" customWidth="1"/>
    <col min="10475" max="10475" width="10.625" style="3" customWidth="1"/>
    <col min="10476" max="10476" width="27" style="3" customWidth="1"/>
    <col min="10477" max="10728" width="9" style="3"/>
    <col min="10729" max="10729" width="34.625" style="3" customWidth="1"/>
    <col min="10730" max="10730" width="8.125" style="3" customWidth="1"/>
    <col min="10731" max="10731" width="10.625" style="3" customWidth="1"/>
    <col min="10732" max="10732" width="27" style="3" customWidth="1"/>
    <col min="10733" max="10984" width="9" style="3"/>
    <col min="10985" max="10985" width="34.625" style="3" customWidth="1"/>
    <col min="10986" max="10986" width="8.125" style="3" customWidth="1"/>
    <col min="10987" max="10987" width="10.625" style="3" customWidth="1"/>
    <col min="10988" max="10988" width="27" style="3" customWidth="1"/>
    <col min="10989" max="11240" width="9" style="3"/>
    <col min="11241" max="11241" width="34.625" style="3" customWidth="1"/>
    <col min="11242" max="11242" width="8.125" style="3" customWidth="1"/>
    <col min="11243" max="11243" width="10.625" style="3" customWidth="1"/>
    <col min="11244" max="11244" width="27" style="3" customWidth="1"/>
    <col min="11245" max="11496" width="9" style="3"/>
    <col min="11497" max="11497" width="34.625" style="3" customWidth="1"/>
    <col min="11498" max="11498" width="8.125" style="3" customWidth="1"/>
    <col min="11499" max="11499" width="10.625" style="3" customWidth="1"/>
    <col min="11500" max="11500" width="27" style="3" customWidth="1"/>
    <col min="11501" max="11752" width="9" style="3"/>
    <col min="11753" max="11753" width="34.625" style="3" customWidth="1"/>
    <col min="11754" max="11754" width="8.125" style="3" customWidth="1"/>
    <col min="11755" max="11755" width="10.625" style="3" customWidth="1"/>
    <col min="11756" max="11756" width="27" style="3" customWidth="1"/>
    <col min="11757" max="12008" width="9" style="3"/>
    <col min="12009" max="12009" width="34.625" style="3" customWidth="1"/>
    <col min="12010" max="12010" width="8.125" style="3" customWidth="1"/>
    <col min="12011" max="12011" width="10.625" style="3" customWidth="1"/>
    <col min="12012" max="12012" width="27" style="3" customWidth="1"/>
    <col min="12013" max="12264" width="9" style="3"/>
    <col min="12265" max="12265" width="34.625" style="3" customWidth="1"/>
    <col min="12266" max="12266" width="8.125" style="3" customWidth="1"/>
    <col min="12267" max="12267" width="10.625" style="3" customWidth="1"/>
    <col min="12268" max="12268" width="27" style="3" customWidth="1"/>
    <col min="12269" max="12520" width="9" style="3"/>
    <col min="12521" max="12521" width="34.625" style="3" customWidth="1"/>
    <col min="12522" max="12522" width="8.125" style="3" customWidth="1"/>
    <col min="12523" max="12523" width="10.625" style="3" customWidth="1"/>
    <col min="12524" max="12524" width="27" style="3" customWidth="1"/>
    <col min="12525" max="12776" width="9" style="3"/>
    <col min="12777" max="12777" width="34.625" style="3" customWidth="1"/>
    <col min="12778" max="12778" width="8.125" style="3" customWidth="1"/>
    <col min="12779" max="12779" width="10.625" style="3" customWidth="1"/>
    <col min="12780" max="12780" width="27" style="3" customWidth="1"/>
    <col min="12781" max="13032" width="9" style="3"/>
    <col min="13033" max="13033" width="34.625" style="3" customWidth="1"/>
    <col min="13034" max="13034" width="8.125" style="3" customWidth="1"/>
    <col min="13035" max="13035" width="10.625" style="3" customWidth="1"/>
    <col min="13036" max="13036" width="27" style="3" customWidth="1"/>
    <col min="13037" max="13288" width="9" style="3"/>
    <col min="13289" max="13289" width="34.625" style="3" customWidth="1"/>
    <col min="13290" max="13290" width="8.125" style="3" customWidth="1"/>
    <col min="13291" max="13291" width="10.625" style="3" customWidth="1"/>
    <col min="13292" max="13292" width="27" style="3" customWidth="1"/>
    <col min="13293" max="13544" width="9" style="3"/>
    <col min="13545" max="13545" width="34.625" style="3" customWidth="1"/>
    <col min="13546" max="13546" width="8.125" style="3" customWidth="1"/>
    <col min="13547" max="13547" width="10.625" style="3" customWidth="1"/>
    <col min="13548" max="13548" width="27" style="3" customWidth="1"/>
    <col min="13549" max="13800" width="9" style="3"/>
    <col min="13801" max="13801" width="34.625" style="3" customWidth="1"/>
    <col min="13802" max="13802" width="8.125" style="3" customWidth="1"/>
    <col min="13803" max="13803" width="10.625" style="3" customWidth="1"/>
    <col min="13804" max="13804" width="27" style="3" customWidth="1"/>
    <col min="13805" max="14056" width="9" style="3"/>
    <col min="14057" max="14057" width="34.625" style="3" customWidth="1"/>
    <col min="14058" max="14058" width="8.125" style="3" customWidth="1"/>
    <col min="14059" max="14059" width="10.625" style="3" customWidth="1"/>
    <col min="14060" max="14060" width="27" style="3" customWidth="1"/>
    <col min="14061" max="14312" width="9" style="3"/>
    <col min="14313" max="14313" width="34.625" style="3" customWidth="1"/>
    <col min="14314" max="14314" width="8.125" style="3" customWidth="1"/>
    <col min="14315" max="14315" width="10.625" style="3" customWidth="1"/>
    <col min="14316" max="14316" width="27" style="3" customWidth="1"/>
    <col min="14317" max="14568" width="9" style="3"/>
    <col min="14569" max="14569" width="34.625" style="3" customWidth="1"/>
    <col min="14570" max="14570" width="8.125" style="3" customWidth="1"/>
    <col min="14571" max="14571" width="10.625" style="3" customWidth="1"/>
    <col min="14572" max="14572" width="27" style="3" customWidth="1"/>
    <col min="14573" max="14824" width="9" style="3"/>
    <col min="14825" max="14825" width="34.625" style="3" customWidth="1"/>
    <col min="14826" max="14826" width="8.125" style="3" customWidth="1"/>
    <col min="14827" max="14827" width="10.625" style="3" customWidth="1"/>
    <col min="14828" max="14828" width="27" style="3" customWidth="1"/>
    <col min="14829" max="15080" width="9" style="3"/>
    <col min="15081" max="15081" width="34.625" style="3" customWidth="1"/>
    <col min="15082" max="15082" width="8.125" style="3" customWidth="1"/>
    <col min="15083" max="15083" width="10.625" style="3" customWidth="1"/>
    <col min="15084" max="15084" width="27" style="3" customWidth="1"/>
    <col min="15085" max="15336" width="9" style="3"/>
    <col min="15337" max="15337" width="34.625" style="3" customWidth="1"/>
    <col min="15338" max="15338" width="8.125" style="3" customWidth="1"/>
    <col min="15339" max="15339" width="10.625" style="3" customWidth="1"/>
    <col min="15340" max="15340" width="27" style="3" customWidth="1"/>
    <col min="15341" max="15592" width="9" style="3"/>
    <col min="15593" max="15593" width="34.625" style="3" customWidth="1"/>
    <col min="15594" max="15594" width="8.125" style="3" customWidth="1"/>
    <col min="15595" max="15595" width="10.625" style="3" customWidth="1"/>
    <col min="15596" max="15596" width="27" style="3" customWidth="1"/>
    <col min="15597" max="15848" width="9" style="3"/>
    <col min="15849" max="15849" width="34.625" style="3" customWidth="1"/>
    <col min="15850" max="15850" width="8.125" style="3" customWidth="1"/>
    <col min="15851" max="15851" width="10.625" style="3" customWidth="1"/>
    <col min="15852" max="15852" width="27" style="3" customWidth="1"/>
    <col min="15853" max="16104" width="9" style="3"/>
    <col min="16105" max="16105" width="34.625" style="3" customWidth="1"/>
    <col min="16106" max="16106" width="8.125" style="3" customWidth="1"/>
    <col min="16107" max="16107" width="10.625" style="3" customWidth="1"/>
    <col min="16108" max="16108" width="27" style="3" customWidth="1"/>
    <col min="16109" max="16384" width="9" style="3"/>
  </cols>
  <sheetData>
    <row r="1" spans="1:5" ht="40.5" customHeight="1">
      <c r="A1" s="40" t="s">
        <v>16</v>
      </c>
      <c r="B1" s="31"/>
      <c r="C1" s="31"/>
      <c r="D1" s="31"/>
      <c r="E1" s="31"/>
    </row>
    <row r="2" spans="1:5" s="1" customFormat="1" ht="50.25" customHeight="1">
      <c r="A2" s="7" t="s">
        <v>0</v>
      </c>
      <c r="B2" s="7" t="s">
        <v>1</v>
      </c>
      <c r="C2" s="7" t="s">
        <v>2</v>
      </c>
      <c r="D2" s="41" t="s">
        <v>9</v>
      </c>
      <c r="E2" s="42"/>
    </row>
    <row r="3" spans="1:5" ht="27.75" customHeight="1">
      <c r="A3" s="8" t="s">
        <v>3</v>
      </c>
      <c r="B3" s="8">
        <f>B4+B15+B26</f>
        <v>41</v>
      </c>
      <c r="C3" s="8"/>
      <c r="D3" s="32"/>
      <c r="E3" s="33"/>
    </row>
    <row r="4" spans="1:5" ht="30" customHeight="1">
      <c r="A4" s="9" t="s">
        <v>10</v>
      </c>
      <c r="B4" s="10">
        <f>B5+B12+B13+B14</f>
        <v>10</v>
      </c>
      <c r="C4" s="11"/>
      <c r="D4" s="43"/>
      <c r="E4" s="44"/>
    </row>
    <row r="5" spans="1:5" s="2" customFormat="1" ht="57.75" customHeight="1">
      <c r="A5" s="12" t="s">
        <v>11</v>
      </c>
      <c r="B5" s="13">
        <v>6</v>
      </c>
      <c r="C5" s="14" t="s">
        <v>4</v>
      </c>
      <c r="D5" s="45" t="s">
        <v>17</v>
      </c>
      <c r="E5" s="46"/>
    </row>
    <row r="6" spans="1:5" s="2" customFormat="1" ht="50.1" customHeight="1">
      <c r="A6" s="15" t="s">
        <v>18</v>
      </c>
      <c r="B6" s="16">
        <v>1</v>
      </c>
      <c r="C6" s="11" t="s">
        <v>4</v>
      </c>
      <c r="D6" s="38" t="s">
        <v>19</v>
      </c>
      <c r="E6" s="39"/>
    </row>
    <row r="7" spans="1:5" s="2" customFormat="1" ht="50.1" customHeight="1">
      <c r="A7" s="15" t="s">
        <v>20</v>
      </c>
      <c r="B7" s="16">
        <v>1</v>
      </c>
      <c r="C7" s="11" t="s">
        <v>5</v>
      </c>
      <c r="D7" s="38" t="s">
        <v>21</v>
      </c>
      <c r="E7" s="39"/>
    </row>
    <row r="8" spans="1:5" s="2" customFormat="1" ht="50.1" customHeight="1">
      <c r="A8" s="15" t="s">
        <v>22</v>
      </c>
      <c r="B8" s="16">
        <v>1</v>
      </c>
      <c r="C8" s="11" t="s">
        <v>5</v>
      </c>
      <c r="D8" s="38" t="s">
        <v>23</v>
      </c>
      <c r="E8" s="39"/>
    </row>
    <row r="9" spans="1:5" s="2" customFormat="1" ht="50.1" customHeight="1">
      <c r="A9" s="17" t="s">
        <v>24</v>
      </c>
      <c r="B9" s="16">
        <v>1</v>
      </c>
      <c r="C9" s="11" t="s">
        <v>5</v>
      </c>
      <c r="D9" s="38" t="s">
        <v>25</v>
      </c>
      <c r="E9" s="39"/>
    </row>
    <row r="10" spans="1:5" s="2" customFormat="1" ht="50.1" customHeight="1">
      <c r="A10" s="15" t="s">
        <v>26</v>
      </c>
      <c r="B10" s="16">
        <v>1</v>
      </c>
      <c r="C10" s="11" t="s">
        <v>5</v>
      </c>
      <c r="D10" s="38" t="s">
        <v>25</v>
      </c>
      <c r="E10" s="39"/>
    </row>
    <row r="11" spans="1:5" s="2" customFormat="1" ht="50.1" customHeight="1">
      <c r="A11" s="15" t="s">
        <v>27</v>
      </c>
      <c r="B11" s="16">
        <v>1</v>
      </c>
      <c r="C11" s="11" t="s">
        <v>5</v>
      </c>
      <c r="D11" s="38" t="s">
        <v>25</v>
      </c>
      <c r="E11" s="39"/>
    </row>
    <row r="12" spans="1:5" s="2" customFormat="1" ht="81.75" customHeight="1">
      <c r="A12" s="12" t="s">
        <v>28</v>
      </c>
      <c r="B12" s="16">
        <v>1</v>
      </c>
      <c r="C12" s="11" t="s">
        <v>5</v>
      </c>
      <c r="D12" s="38" t="s">
        <v>29</v>
      </c>
      <c r="E12" s="39"/>
    </row>
    <row r="13" spans="1:5" s="2" customFormat="1" ht="39" customHeight="1">
      <c r="A13" s="12" t="s">
        <v>30</v>
      </c>
      <c r="B13" s="16">
        <v>2</v>
      </c>
      <c r="C13" s="11" t="s">
        <v>5</v>
      </c>
      <c r="D13" s="38" t="s">
        <v>31</v>
      </c>
      <c r="E13" s="39"/>
    </row>
    <row r="14" spans="1:5" s="2" customFormat="1" ht="58.5" customHeight="1">
      <c r="A14" s="12" t="s">
        <v>32</v>
      </c>
      <c r="B14" s="16">
        <v>1</v>
      </c>
      <c r="C14" s="11" t="s">
        <v>5</v>
      </c>
      <c r="D14" s="38" t="s">
        <v>33</v>
      </c>
      <c r="E14" s="39"/>
    </row>
    <row r="15" spans="1:5" ht="36.75" customHeight="1">
      <c r="A15" s="18" t="s">
        <v>12</v>
      </c>
      <c r="B15" s="19">
        <f>B16+B19+B23+B24+B25</f>
        <v>20</v>
      </c>
      <c r="C15" s="11" t="s">
        <v>13</v>
      </c>
      <c r="D15" s="36"/>
      <c r="E15" s="37"/>
    </row>
    <row r="16" spans="1:5" ht="39.75" customHeight="1">
      <c r="A16" s="20" t="s">
        <v>34</v>
      </c>
      <c r="B16" s="16">
        <f>B17+B18</f>
        <v>2</v>
      </c>
      <c r="C16" s="11"/>
      <c r="D16" s="36"/>
      <c r="E16" s="37"/>
    </row>
    <row r="17" spans="1:5" ht="40.5" customHeight="1">
      <c r="A17" s="21" t="s">
        <v>35</v>
      </c>
      <c r="B17" s="16">
        <v>1</v>
      </c>
      <c r="C17" s="11" t="s">
        <v>14</v>
      </c>
      <c r="D17" s="34" t="s">
        <v>36</v>
      </c>
      <c r="E17" s="35"/>
    </row>
    <row r="18" spans="1:5" ht="31.5" customHeight="1">
      <c r="A18" s="21" t="s">
        <v>37</v>
      </c>
      <c r="B18" s="16">
        <v>1</v>
      </c>
      <c r="C18" s="11" t="s">
        <v>14</v>
      </c>
      <c r="D18" s="34" t="s">
        <v>38</v>
      </c>
      <c r="E18" s="35"/>
    </row>
    <row r="19" spans="1:5" ht="29.25" customHeight="1">
      <c r="A19" s="20" t="s">
        <v>6</v>
      </c>
      <c r="B19" s="22">
        <f>B20+B21+B22</f>
        <v>3</v>
      </c>
      <c r="C19" s="11"/>
      <c r="D19" s="36"/>
      <c r="E19" s="37"/>
    </row>
    <row r="20" spans="1:5" ht="36" customHeight="1">
      <c r="A20" s="23" t="s">
        <v>39</v>
      </c>
      <c r="B20" s="22">
        <v>1</v>
      </c>
      <c r="C20" s="11" t="s">
        <v>15</v>
      </c>
      <c r="D20" s="36"/>
      <c r="E20" s="37"/>
    </row>
    <row r="21" spans="1:5" ht="40.5" customHeight="1">
      <c r="A21" s="23" t="s">
        <v>40</v>
      </c>
      <c r="B21" s="22">
        <v>1</v>
      </c>
      <c r="C21" s="11" t="s">
        <v>14</v>
      </c>
      <c r="D21" s="36" t="s">
        <v>7</v>
      </c>
      <c r="E21" s="37"/>
    </row>
    <row r="22" spans="1:5" ht="58.5" customHeight="1">
      <c r="A22" s="24" t="s">
        <v>41</v>
      </c>
      <c r="B22" s="25">
        <v>1</v>
      </c>
      <c r="C22" s="11" t="s">
        <v>15</v>
      </c>
      <c r="D22" s="38" t="s">
        <v>42</v>
      </c>
      <c r="E22" s="39"/>
    </row>
    <row r="23" spans="1:5" ht="91.5" customHeight="1">
      <c r="A23" s="26" t="s">
        <v>8</v>
      </c>
      <c r="B23" s="25">
        <v>6</v>
      </c>
      <c r="C23" s="27" t="s">
        <v>14</v>
      </c>
      <c r="D23" s="47" t="s">
        <v>43</v>
      </c>
      <c r="E23" s="48"/>
    </row>
    <row r="24" spans="1:5" ht="31.5" customHeight="1">
      <c r="A24" s="26" t="s">
        <v>44</v>
      </c>
      <c r="B24" s="25">
        <v>4</v>
      </c>
      <c r="C24" s="27" t="s">
        <v>49</v>
      </c>
      <c r="D24" s="49" t="s">
        <v>50</v>
      </c>
      <c r="E24" s="50"/>
    </row>
    <row r="25" spans="1:5" ht="42.75" customHeight="1">
      <c r="A25" s="20" t="s">
        <v>45</v>
      </c>
      <c r="B25" s="28">
        <v>5</v>
      </c>
      <c r="C25" s="27" t="s">
        <v>14</v>
      </c>
      <c r="D25" s="38" t="s">
        <v>46</v>
      </c>
      <c r="E25" s="39"/>
    </row>
    <row r="26" spans="1:5" ht="84.95" customHeight="1">
      <c r="A26" s="29" t="s">
        <v>47</v>
      </c>
      <c r="B26" s="28">
        <v>11</v>
      </c>
      <c r="C26" s="30" t="s">
        <v>14</v>
      </c>
      <c r="D26" s="47" t="s">
        <v>48</v>
      </c>
      <c r="E26" s="48"/>
    </row>
  </sheetData>
  <mergeCells count="26">
    <mergeCell ref="D26:E26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E1"/>
    <mergeCell ref="D2:E2"/>
    <mergeCell ref="D3:E3"/>
    <mergeCell ref="D4:E4"/>
    <mergeCell ref="D5:E5"/>
  </mergeCells>
  <phoneticPr fontId="21" type="noConversion"/>
  <pageMargins left="0.39305555555555599" right="0.59027777777777801" top="0.98402777777777795" bottom="0.98402777777777795" header="0.51180555555555596" footer="0.51180555555555596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</vt:lpstr>
      <vt:lpstr>'2019'!Print_Titles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</dc:creator>
  <cp:lastModifiedBy>NTKO</cp:lastModifiedBy>
  <cp:lastPrinted>2019-05-06T07:26:44Z</cp:lastPrinted>
  <dcterms:created xsi:type="dcterms:W3CDTF">2016-05-30T07:08:00Z</dcterms:created>
  <dcterms:modified xsi:type="dcterms:W3CDTF">2019-05-06T07:27:26Z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