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<sst xmlns="http://schemas.openxmlformats.org/spreadsheetml/2006/main" count="33">
  <si>
    <t>附件1</t>
  </si>
  <si>
    <t>各镇、各部门2019年第一季度“领导信箱”办理情况统计表</t>
  </si>
  <si>
    <t>名称</t>
  </si>
  <si>
    <t>单  位</t>
  </si>
  <si>
    <t>已转信件数</t>
  </si>
  <si>
    <t>已办结信件数</t>
  </si>
  <si>
    <t>办结率</t>
  </si>
  <si>
    <t>各
镇</t>
  </si>
  <si>
    <t>大贵镇</t>
  </si>
  <si>
    <t>部
门</t>
  </si>
  <si>
    <t>交通局</t>
  </si>
  <si>
    <t>正阳镇</t>
  </si>
  <si>
    <t>人社局</t>
  </si>
  <si>
    <t>城关镇</t>
  </si>
  <si>
    <t>发改局</t>
  </si>
  <si>
    <t>西河镇</t>
  </si>
  <si>
    <t>电力局</t>
  </si>
  <si>
    <t>广佛镇</t>
  </si>
  <si>
    <t>卫健局</t>
  </si>
  <si>
    <t>老县镇</t>
  </si>
  <si>
    <t>环保局</t>
  </si>
  <si>
    <t>八仙镇</t>
  </si>
  <si>
    <t>自然资源局</t>
  </si>
  <si>
    <t>长安镇</t>
  </si>
  <si>
    <t>农业农村局</t>
  </si>
  <si>
    <t>各镇小计</t>
  </si>
  <si>
    <t>住建局</t>
  </si>
  <si>
    <t>部
门</t>
  </si>
  <si>
    <t>水利局</t>
  </si>
  <si>
    <t>部门小计</t>
  </si>
  <si>
    <t>教科局</t>
  </si>
  <si>
    <t>合 计</t>
  </si>
  <si>
    <t xml:space="preserve">  统计时间：2019年1月1日-3月25日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</si>
</sst>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sz val="14"/>
      <name val="黑体"/>
      <charset val="134"/>
    </font>
    <font>
      <sz val="17"/>
      <name val="方正小标宋简体"/>
      <charset val="134"/>
    </font>
    <font>
      <sz val="18"/>
      <name val="方正小标宋简体"/>
      <charset val="134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9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abSelected="1" topLeftCell="A3" workbookViewId="0">
      <selection activeCell="G8" sqref="G8"/>
    </sheetView>
  </sheetViews>
  <sheetFormatPr defaultColWidth="9" defaultRowHeight="13.5"/>
  <cols>
    <col min="1" max="1" width="6.75" customWidth="1"/>
    <col min="2" max="2" width="9.5" customWidth="1"/>
    <col min="3" max="3" width="8" customWidth="1"/>
    <col min="4" max="4" width="9" customWidth="1"/>
    <col min="5" max="5" width="8.625" customWidth="1"/>
    <col min="6" max="6" width="6.25" customWidth="1"/>
    <col min="7" max="7" width="10.25" customWidth="1"/>
    <col min="8" max="8" width="7.75" customWidth="1"/>
    <col min="10" max="10" width="11.5" customWidth="1"/>
  </cols>
  <sheetData>
    <row r="1" ht="36" customHeight="1" spans="1:5">
      <c r="A1" s="2" t="s">
        <v>0</v>
      </c>
      <c r="C1" s="1"/>
      <c r="D1" s="1"/>
      <c r="E1" s="1"/>
    </row>
    <row r="2" ht="54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5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5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="1" customFormat="1" ht="45" customHeight="1" spans="1:10">
      <c r="A4" s="8" t="s">
        <v>7</v>
      </c>
      <c r="B4" s="9" t="s">
        <v>8</v>
      </c>
      <c r="C4" s="9">
        <v>3</v>
      </c>
      <c r="D4" s="9">
        <v>3</v>
      </c>
      <c r="E4" s="10">
        <f t="shared" ref="E4:E14" si="0">D4/C4</f>
        <v>1</v>
      </c>
      <c r="F4" s="11" t="s">
        <v>9</v>
      </c>
      <c r="G4" s="9" t="s">
        <v>10</v>
      </c>
      <c r="H4" s="9">
        <v>2</v>
      </c>
      <c r="I4" s="9">
        <v>2</v>
      </c>
      <c r="J4" s="10">
        <f t="shared" ref="J4:J14" si="1">I4/H4</f>
        <v>1</v>
      </c>
    </row>
    <row r="5" s="1" customFormat="1" ht="45" customHeight="1" spans="1:10">
      <c r="A5" s="12"/>
      <c r="B5" s="9" t="s">
        <v>11</v>
      </c>
      <c r="C5" s="9">
        <v>3</v>
      </c>
      <c r="D5" s="9">
        <v>3</v>
      </c>
      <c r="E5" s="10">
        <f>D5/C5</f>
        <v>1</v>
      </c>
      <c r="F5" s="11"/>
      <c r="G5" s="9" t="s">
        <v>12</v>
      </c>
      <c r="H5" s="9">
        <v>1</v>
      </c>
      <c r="I5" s="9">
        <v>1</v>
      </c>
      <c r="J5" s="10">
        <f>I5/H5</f>
        <v>1</v>
      </c>
    </row>
    <row r="6" s="1" customFormat="1" ht="45" customHeight="1" spans="1:10">
      <c r="A6" s="12"/>
      <c r="B6" s="9" t="s">
        <v>13</v>
      </c>
      <c r="C6" s="9">
        <v>6</v>
      </c>
      <c r="D6" s="9">
        <v>5</v>
      </c>
      <c r="E6" s="10">
        <f>D6/C6</f>
        <v>0.833333333333333</v>
      </c>
      <c r="F6" s="11"/>
      <c r="G6" s="9" t="s">
        <v>14</v>
      </c>
      <c r="H6" s="9">
        <v>1</v>
      </c>
      <c r="I6" s="9">
        <v>1</v>
      </c>
      <c r="J6" s="10">
        <f>I6/H6</f>
        <v>1</v>
      </c>
    </row>
    <row r="7" s="1" customFormat="1" ht="45" customHeight="1" spans="1:10">
      <c r="A7" s="12"/>
      <c r="B7" s="9" t="s">
        <v>15</v>
      </c>
      <c r="C7" s="9">
        <v>4</v>
      </c>
      <c r="D7" s="9">
        <v>3</v>
      </c>
      <c r="E7" s="10">
        <f>D7/C7</f>
        <v>0.75</v>
      </c>
      <c r="F7" s="11"/>
      <c r="G7" s="9" t="s">
        <v>16</v>
      </c>
      <c r="H7" s="9">
        <v>1</v>
      </c>
      <c r="I7" s="9">
        <v>1</v>
      </c>
      <c r="J7" s="10">
        <f>I7/H7</f>
        <v>1</v>
      </c>
    </row>
    <row r="8" s="1" customFormat="1" ht="45" customHeight="1" spans="1:10">
      <c r="A8" s="12"/>
      <c r="B8" s="9" t="s">
        <v>17</v>
      </c>
      <c r="C8" s="9">
        <v>3</v>
      </c>
      <c r="D8" s="9">
        <v>2</v>
      </c>
      <c r="E8" s="10">
        <f>D8/C8</f>
        <v>0.666666666666667</v>
      </c>
      <c r="F8" s="11"/>
      <c r="G8" s="9" t="s">
        <v>18</v>
      </c>
      <c r="H8" s="9">
        <v>1</v>
      </c>
      <c r="I8" s="9">
        <v>1</v>
      </c>
      <c r="J8" s="10">
        <f>I8/H8</f>
        <v>1</v>
      </c>
    </row>
    <row r="9" s="1" customFormat="1" ht="45" customHeight="1" spans="1:10">
      <c r="A9" s="12"/>
      <c r="B9" s="9" t="s">
        <v>19</v>
      </c>
      <c r="C9" s="9">
        <v>5</v>
      </c>
      <c r="D9" s="9">
        <v>4</v>
      </c>
      <c r="E9" s="10">
        <f>D9/C9</f>
        <v>0.8</v>
      </c>
      <c r="F9" s="11"/>
      <c r="G9" s="9" t="s">
        <v>20</v>
      </c>
      <c r="H9" s="9">
        <v>1</v>
      </c>
      <c r="I9" s="9">
        <v>1</v>
      </c>
      <c r="J9" s="10">
        <f>I9/H9</f>
        <v>1</v>
      </c>
    </row>
    <row r="10" s="1" customFormat="1" ht="45" customHeight="1" spans="1:10">
      <c r="A10" s="12"/>
      <c r="B10" s="9" t="s">
        <v>21</v>
      </c>
      <c r="C10" s="9">
        <v>4</v>
      </c>
      <c r="D10" s="9">
        <v>1</v>
      </c>
      <c r="E10" s="10">
        <f>D10/C10</f>
        <v>0.25</v>
      </c>
      <c r="F10" s="11"/>
      <c r="G10" s="9" t="s">
        <v>22</v>
      </c>
      <c r="H10" s="9">
        <v>1</v>
      </c>
      <c r="I10" s="9">
        <v>1</v>
      </c>
      <c r="J10" s="10">
        <f>I10/H10</f>
        <v>1</v>
      </c>
    </row>
    <row r="11" s="1" customFormat="1" ht="45" customHeight="1" spans="1:18">
      <c r="A11" s="12"/>
      <c r="B11" s="13" t="s">
        <v>23</v>
      </c>
      <c r="C11" s="13">
        <v>1</v>
      </c>
      <c r="D11" s="13">
        <v>0</v>
      </c>
      <c r="E11" s="14">
        <f>D11/C11</f>
        <v>0</v>
      </c>
      <c r="F11" s="11"/>
      <c r="G11" s="9" t="s">
        <v>24</v>
      </c>
      <c r="H11" s="9">
        <v>1</v>
      </c>
      <c r="I11" s="9">
        <v>0</v>
      </c>
      <c r="J11" s="10">
        <f>I11/H11</f>
        <v>0</v>
      </c>
      <c r="O11" s="19"/>
      <c r="P11" s="19"/>
      <c r="Q11" s="19"/>
      <c r="R11" s="19"/>
    </row>
    <row r="12" s="1" customFormat="1" ht="45" customHeight="1" spans="1:18">
      <c r="A12" s="15"/>
      <c r="B12" s="5" t="s">
        <v>25</v>
      </c>
      <c r="C12" s="9">
        <f>SUM(C4:C11)</f>
        <v>29</v>
      </c>
      <c r="D12" s="9">
        <f>SUM(D4:D11)</f>
        <v>21</v>
      </c>
      <c r="E12" s="10">
        <f>D12/C12</f>
        <v>0.724137931034483</v>
      </c>
      <c r="F12" s="11"/>
      <c r="G12" s="9" t="s">
        <v>26</v>
      </c>
      <c r="H12" s="9">
        <v>3</v>
      </c>
      <c r="I12" s="9">
        <v>0</v>
      </c>
      <c r="J12" s="10">
        <f>I12/H12</f>
        <v>0</v>
      </c>
      <c r="O12" s="20"/>
      <c r="P12" s="20"/>
      <c r="Q12" s="20"/>
      <c r="R12" s="22"/>
    </row>
    <row r="13" ht="45" customHeight="1" spans="1:18">
      <c r="A13" s="16" t="s">
        <v>27</v>
      </c>
      <c r="B13" s="9" t="s">
        <v>28</v>
      </c>
      <c r="C13" s="9">
        <v>3</v>
      </c>
      <c r="D13" s="9">
        <v>3</v>
      </c>
      <c r="E13" s="10">
        <f>D13/C13</f>
        <v>1</v>
      </c>
      <c r="F13" s="11"/>
      <c r="G13" s="5" t="s">
        <v>29</v>
      </c>
      <c r="H13" s="9">
        <v>18</v>
      </c>
      <c r="I13" s="9">
        <v>14</v>
      </c>
      <c r="J13" s="10">
        <f>I13/H13</f>
        <v>0.777777777777778</v>
      </c>
      <c r="O13" s="20"/>
      <c r="P13" s="20"/>
      <c r="Q13" s="20"/>
      <c r="R13" s="22"/>
    </row>
    <row r="14" ht="45" customHeight="1" spans="1:10">
      <c r="A14" s="17"/>
      <c r="B14" s="9" t="s">
        <v>30</v>
      </c>
      <c r="C14" s="9">
        <v>3</v>
      </c>
      <c r="D14" s="9">
        <v>3</v>
      </c>
      <c r="E14" s="10">
        <f>D14/C14</f>
        <v>1</v>
      </c>
      <c r="F14" s="11"/>
      <c r="G14" s="5" t="s">
        <v>31</v>
      </c>
      <c r="H14" s="5">
        <f>H13+C12</f>
        <v>47</v>
      </c>
      <c r="I14" s="5">
        <f>I13+D12</f>
        <v>35</v>
      </c>
      <c r="J14" s="21">
        <f>I14/H14</f>
        <v>0.74468085106383</v>
      </c>
    </row>
    <row r="15" ht="30" customHeight="1" spans="1:10">
      <c r="A15" s="18" t="s">
        <v>32</v>
      </c>
      <c r="B15" s="18"/>
      <c r="C15" s="18"/>
      <c r="D15" s="18"/>
      <c r="E15" s="18"/>
      <c r="F15" s="18"/>
      <c r="G15" s="18"/>
      <c r="H15" s="18"/>
      <c r="I15" s="18"/>
      <c r="J15" s="18"/>
    </row>
    <row r="16" ht="30" customHeight="1"/>
    <row r="17" ht="30" customHeight="1"/>
    <row r="18" ht="30" customHeight="1"/>
    <row r="19" ht="30" customHeight="1"/>
    <row r="20" ht="30" customHeight="1"/>
  </sheetData>
  <mergeCells count="5">
    <mergeCell ref="A2:J2"/>
    <mergeCell ref="A15:J15"/>
    <mergeCell ref="A4:A12"/>
    <mergeCell ref="A13:A14"/>
    <mergeCell ref="F4:F14"/>
  </mergeCells>
  <pageMargins left="0.751388888888889" right="0.751388888888889" top="0.605555555555556" bottom="1" header="0" footer="0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plzfb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Administrator</cp:lastModifiedBy>
  <dcterms:created xsi:type="dcterms:W3CDTF">2019-03-29T11:37:06Z</dcterms:created>
  <dcterms:modified xsi:type="dcterms:W3CDTF">2019-03-29T11:37:36Z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11</vt:lpwstr>
  </property>
</Properties>
</file>