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50" activeTab="1"/>
  </bookViews>
  <sheets>
    <sheet name="老县" sheetId="1" r:id="rId1"/>
    <sheet name="大贵" sheetId="2" r:id="rId2"/>
    <sheet name="三阳" sheetId="3" r:id="rId3"/>
    <sheet name="长安" sheetId="4" r:id="rId4"/>
    <sheet name="兴隆" sheetId="5" r:id="rId5"/>
    <sheet name="八仙" sheetId="6" r:id="rId6"/>
    <sheet name="正阳" sheetId="7" r:id="rId7"/>
    <sheet name="洛河" sheetId="8" r:id="rId8"/>
    <sheet name="广佛" sheetId="9" r:id="rId9"/>
    <sheet name="西河" sheetId="10" r:id="rId10"/>
    <sheet name="城关" sheetId="11" r:id="rId11"/>
    <sheet name="Sheet1" sheetId="12" r:id="rId12"/>
  </sheets>
  <calcPr calcId="144525"/>
</workbook>
</file>

<file path=xl/sharedStrings.xml><?xml version="1.0" encoding="utf-8"?>
<sst xmlns="http://schemas.openxmlformats.org/spreadsheetml/2006/main" count="791">
  <si>
    <r>
      <rPr>
        <sz val="11"/>
        <color indexed="8"/>
        <rFont val="宋体"/>
        <charset val="134"/>
      </rPr>
      <t>附件：</t>
    </r>
    <r>
      <rPr>
        <sz val="11"/>
        <color indexed="8"/>
        <rFont val="Tahoma"/>
        <charset val="134"/>
      </rPr>
      <t>1</t>
    </r>
  </si>
  <si>
    <t>平利县老县镇2018年地质灾害隐患点监测防范责任一览表</t>
  </si>
  <si>
    <t xml:space="preserve">   项目             编号 </t>
  </si>
  <si>
    <t>隐患名称</t>
  </si>
  <si>
    <t>类型</t>
  </si>
  <si>
    <t>危及范围</t>
  </si>
  <si>
    <t>责任落实</t>
  </si>
  <si>
    <t>撤离路线及安置点</t>
  </si>
  <si>
    <t>户</t>
  </si>
  <si>
    <t>人</t>
  </si>
  <si>
    <t>房屋间数</t>
  </si>
  <si>
    <t>总指挥</t>
  </si>
  <si>
    <t>撤离信号</t>
  </si>
  <si>
    <t>防范措施指挥责任人</t>
  </si>
  <si>
    <t>手机号码</t>
  </si>
  <si>
    <t>现场监控人</t>
  </si>
  <si>
    <t>镇监控责任人</t>
  </si>
  <si>
    <t>LX—001</t>
  </si>
  <si>
    <t>杨家垭子滑坡</t>
  </si>
  <si>
    <t>滑坡</t>
  </si>
  <si>
    <t>胡 杰</t>
  </si>
  <si>
    <t>顺小路撤至江昌礼家院坝</t>
  </si>
  <si>
    <t>LX—002</t>
  </si>
  <si>
    <t>陈家坡滑坡</t>
  </si>
  <si>
    <t>顺路撤至茬沟口</t>
  </si>
  <si>
    <t>LX—003</t>
  </si>
  <si>
    <t>狗脊关滑坡</t>
  </si>
  <si>
    <t>顺公路撤至安置点</t>
  </si>
  <si>
    <t>LX—004</t>
  </si>
  <si>
    <t>胡家庄滑坡</t>
  </si>
  <si>
    <t>本户撤至杨顺理家</t>
  </si>
  <si>
    <t>LX—005</t>
  </si>
  <si>
    <t>任家坡滑坡</t>
  </si>
  <si>
    <t>通村路到高远平家</t>
  </si>
  <si>
    <t>LX—006</t>
  </si>
  <si>
    <t>北河小学滑坡</t>
  </si>
  <si>
    <t>向下顺路撤至北河小学</t>
  </si>
  <si>
    <t>LX—007</t>
  </si>
  <si>
    <t>黄泥堡滑坡</t>
  </si>
  <si>
    <t>沿路到汪贤召、汪贤红家</t>
  </si>
  <si>
    <t>LX—008</t>
  </si>
  <si>
    <t>马家堡滑坡</t>
  </si>
  <si>
    <t>顺小路到吴丰平家</t>
  </si>
  <si>
    <t>LX—009</t>
  </si>
  <si>
    <t>郑家院子滑坡</t>
  </si>
  <si>
    <t>从北路到郑正礼家</t>
  </si>
  <si>
    <t>LX—010</t>
  </si>
  <si>
    <t>吊庄沟滑坡</t>
  </si>
  <si>
    <t>顺组道下街到儿子家</t>
  </si>
  <si>
    <t>LX—011</t>
  </si>
  <si>
    <t>赵家堡滑坡</t>
  </si>
  <si>
    <t>顺公路到风箱口安置点</t>
  </si>
  <si>
    <t>LX—012</t>
  </si>
  <si>
    <t>旧区公所滑坡</t>
  </si>
  <si>
    <t>沿徐锦路至村委会</t>
  </si>
  <si>
    <t>LX—013</t>
  </si>
  <si>
    <t>凤凰小学滑坡</t>
  </si>
  <si>
    <t>跨河桥撤至村活动室</t>
  </si>
  <si>
    <t>LX—014</t>
  </si>
  <si>
    <t>关坡滑坡</t>
  </si>
  <si>
    <t>过往行人车辆</t>
  </si>
  <si>
    <t>LX—015</t>
  </si>
  <si>
    <t>西  沟</t>
  </si>
  <si>
    <t>泥石流</t>
  </si>
  <si>
    <t>顺公路到活动室</t>
  </si>
  <si>
    <t>LX—016</t>
  </si>
  <si>
    <t>何家沟</t>
  </si>
  <si>
    <t>顺路撤至安置点</t>
  </si>
  <si>
    <t>合计</t>
  </si>
  <si>
    <t>平利县大贵镇2018年地质灾害隐患点监测防范责任一览表</t>
  </si>
  <si>
    <t>DG-001</t>
  </si>
  <si>
    <t>跃进组滑坡</t>
  </si>
  <si>
    <t>计香</t>
  </si>
  <si>
    <t>从公路至叶章木家，安置点为叶章木家</t>
  </si>
  <si>
    <t>DG-002</t>
  </si>
  <si>
    <t>桂花组滑坡</t>
  </si>
  <si>
    <t>从公路至安置点，安置点为村委会</t>
  </si>
  <si>
    <t>DG-003</t>
  </si>
  <si>
    <t>双龙组滑坡</t>
  </si>
  <si>
    <t>DG-004</t>
  </si>
  <si>
    <t>李家院子滑坡</t>
  </si>
  <si>
    <t>从公路至村委会，安置点为村委会</t>
  </si>
  <si>
    <t>DG-005</t>
  </si>
  <si>
    <t>三垭组滑坡</t>
  </si>
  <si>
    <t>沿路至张维政家，安置点为张维政家</t>
  </si>
  <si>
    <t>DG-006</t>
  </si>
  <si>
    <t>学堂组滑坡</t>
  </si>
  <si>
    <t>沿村道撤至老学校，安置点为村老学校</t>
  </si>
  <si>
    <t>DG-007</t>
  </si>
  <si>
    <t>刘家院子滑坡</t>
  </si>
  <si>
    <t>沿公路至汪道召家，安置点为汪道召家</t>
  </si>
  <si>
    <t>DG-008</t>
  </si>
  <si>
    <t>沿村道至王武顺家，安置点为王武顺家</t>
  </si>
  <si>
    <t>DG-009</t>
  </si>
  <si>
    <t>何家院子滑坡</t>
  </si>
  <si>
    <t>沿小路至汪金银家，安置点为汪金银家</t>
  </si>
  <si>
    <t>DG-010</t>
  </si>
  <si>
    <t>竹园滑坡</t>
  </si>
  <si>
    <t>本户至大贵中学，安置点为大贵中学</t>
  </si>
  <si>
    <t>DG-011</t>
  </si>
  <si>
    <t>竹园槽老滑坡</t>
  </si>
  <si>
    <t>村道至柳林小学，安置点为柳林学校</t>
  </si>
  <si>
    <t>DG-012</t>
  </si>
  <si>
    <t>垭坪滑坡</t>
  </si>
  <si>
    <t>从本户至中学，安置点为大贵中学</t>
  </si>
  <si>
    <t>DG-013</t>
  </si>
  <si>
    <t>六组滑坡</t>
  </si>
  <si>
    <t>沿村便道至中学小学，安置点为中心小学</t>
  </si>
  <si>
    <t>DG-014</t>
  </si>
  <si>
    <t>窑湾滑坡</t>
  </si>
  <si>
    <t>DG-015</t>
  </si>
  <si>
    <r>
      <rPr>
        <sz val="10"/>
        <rFont val="仿宋_GB2312"/>
        <charset val="134"/>
      </rPr>
      <t>肖家</t>
    </r>
    <r>
      <rPr>
        <sz val="10"/>
        <rFont val="宋体"/>
        <charset val="134"/>
      </rPr>
      <t>埫</t>
    </r>
    <r>
      <rPr>
        <sz val="10"/>
        <rFont val="仿宋_GB2312"/>
        <charset val="134"/>
      </rPr>
      <t>滑坡</t>
    </r>
  </si>
  <si>
    <t>本户至王斗银家，安置点为王斗银家</t>
  </si>
  <si>
    <t>DG-016</t>
  </si>
  <si>
    <t>田垭子滑坡</t>
  </si>
  <si>
    <t>DG-017</t>
  </si>
  <si>
    <t>张家凸滑坡</t>
  </si>
  <si>
    <t>本户至贾红梅家，安置点为贾红梅家</t>
  </si>
  <si>
    <t>DG-018</t>
  </si>
  <si>
    <t>大槽滑坡</t>
  </si>
  <si>
    <t>本户至王文康家，安置点为王文康家</t>
  </si>
  <si>
    <t>DG-019</t>
  </si>
  <si>
    <t>灯草沟滑坡</t>
  </si>
  <si>
    <t>沿公路至王武国家，安置点为王武国家</t>
  </si>
  <si>
    <t>DG-020</t>
  </si>
  <si>
    <t>桥心组滑坡</t>
  </si>
  <si>
    <t>从便道至袁守保家，安置点为袁守保家</t>
  </si>
  <si>
    <t>DG-021</t>
  </si>
  <si>
    <t>淑河</t>
  </si>
  <si>
    <t>沟谷型水石流</t>
  </si>
  <si>
    <t>沿公路向柳林小学集中，安置点为柳林小学</t>
  </si>
  <si>
    <t>DG-022</t>
  </si>
  <si>
    <t>黄洋河右岸(大湾)无名沟</t>
  </si>
  <si>
    <t>沿便道至学校，安置点为学校</t>
  </si>
  <si>
    <t>平利县三阳镇2018年地质灾害隐患点监测防范责任一览表</t>
  </si>
  <si>
    <t>项目</t>
  </si>
  <si>
    <t>编号</t>
  </si>
  <si>
    <t>sy-001</t>
  </si>
  <si>
    <t>尚家坝大沟口</t>
  </si>
  <si>
    <t>张华</t>
  </si>
  <si>
    <t>尚家坝安置点</t>
  </si>
  <si>
    <t>sy-002</t>
  </si>
  <si>
    <t>尚家坝居民点</t>
  </si>
  <si>
    <t>sy-003</t>
  </si>
  <si>
    <t>湖河村杨孝意院子</t>
  </si>
  <si>
    <t>湖河小学</t>
  </si>
  <si>
    <t>sy-004</t>
  </si>
  <si>
    <t>湖河村柯玉才院子</t>
  </si>
  <si>
    <t>sy-005</t>
  </si>
  <si>
    <t>湖河村栀树槽</t>
  </si>
  <si>
    <t>sy-006</t>
  </si>
  <si>
    <t>湖河村杨家院滑坡</t>
  </si>
  <si>
    <t>sy-007</t>
  </si>
  <si>
    <t>梁家坝村八组柯恒远门前</t>
  </si>
  <si>
    <t>三阳镇第一敬老院</t>
  </si>
  <si>
    <t>sy-008</t>
  </si>
  <si>
    <t>梁家坝村二组王林房后</t>
  </si>
  <si>
    <t>sy-009</t>
  </si>
  <si>
    <t>梁家坝村九组胡家湾滑坡</t>
  </si>
  <si>
    <t>sy-010</t>
  </si>
  <si>
    <t>九里村二组陈进斗庄台子</t>
  </si>
  <si>
    <t>良西小学</t>
  </si>
  <si>
    <t>sy-011</t>
  </si>
  <si>
    <t>牛角坝周家院子</t>
  </si>
  <si>
    <t>村委会活动室</t>
  </si>
  <si>
    <t>sy-012</t>
  </si>
  <si>
    <t>兰家垭一组汪家湾大石头</t>
  </si>
  <si>
    <t>sy-013</t>
  </si>
  <si>
    <t>泗王庙陈贵大老滑坡</t>
  </si>
  <si>
    <t>镇中心小学</t>
  </si>
  <si>
    <t>平利县长安镇2018年地质灾害隐患点监测防范责任一览表</t>
  </si>
  <si>
    <t>现场监控  人</t>
  </si>
  <si>
    <t>CA-001</t>
  </si>
  <si>
    <t>张店村南沟滑坡</t>
  </si>
  <si>
    <t>陈文玉</t>
  </si>
  <si>
    <t>沿村道撤离至樊文亮养殖场处避灾</t>
  </si>
  <si>
    <t>CA-002</t>
  </si>
  <si>
    <t>张店村王家院子
不稳定坡</t>
  </si>
  <si>
    <t>沿村道撤离至张店小学</t>
  </si>
  <si>
    <t>CA-003</t>
  </si>
  <si>
    <t>高原村建炉子滑坡</t>
  </si>
  <si>
    <t>向东西方向撤离至本村二组安置点</t>
  </si>
  <si>
    <t>CA-004</t>
  </si>
  <si>
    <t>高峰村拐子树下小荡
（原官坝村二组）</t>
  </si>
  <si>
    <t>向东西方向撤至本村二组安置点</t>
  </si>
  <si>
    <t>CA-005</t>
  </si>
  <si>
    <t>柳坝村王家庄滑坡</t>
  </si>
  <si>
    <t>向西撤至李明财家</t>
  </si>
  <si>
    <t>CA-006</t>
  </si>
  <si>
    <t>双杨村董家沟口
滑坡</t>
  </si>
  <si>
    <t>由东向西撤离至李瑞庭家</t>
  </si>
  <si>
    <t>CA-007</t>
  </si>
  <si>
    <t>西河村小杨家沟滑坡</t>
  </si>
  <si>
    <t>向北撤离至肖邦国家</t>
  </si>
  <si>
    <t>CA-008</t>
  </si>
  <si>
    <t>西河村王家院子不稳定坡</t>
  </si>
  <si>
    <t>向下撤离至周龙贵家</t>
  </si>
  <si>
    <t>CA-009</t>
  </si>
  <si>
    <t>双杨村李家山滑坡</t>
  </si>
  <si>
    <t>从西向东撤离原老学校房</t>
  </si>
  <si>
    <t>CA-010</t>
  </si>
  <si>
    <t>双杨村杨家台子滑坡</t>
  </si>
  <si>
    <t>从北向南撤至原玉岭老学校房</t>
  </si>
  <si>
    <t>CA-011</t>
  </si>
  <si>
    <t>柳坝村周群龙房后</t>
  </si>
  <si>
    <t>向南撤离至洪吉坤家</t>
  </si>
  <si>
    <t>CA-012</t>
  </si>
  <si>
    <t>兴隆村老学校后滑坡</t>
  </si>
  <si>
    <t>向东撤离至王兴林家</t>
  </si>
  <si>
    <t>CA-013</t>
  </si>
  <si>
    <t>金石村
宁家院子不稳定斜坡</t>
  </si>
  <si>
    <t>沿通组公路撤离至康家院子</t>
  </si>
  <si>
    <t>CA-014</t>
  </si>
  <si>
    <t>石牛村杨家凸滑坡</t>
  </si>
  <si>
    <t>撤离至杨家里湾便道</t>
  </si>
  <si>
    <t>CA-015</t>
  </si>
  <si>
    <t>高峰村油坊牌滑坡</t>
  </si>
  <si>
    <t>公共事业服务站、景区办、双创办撤往景区仿唐街；洪善金家撤往公路外洪善学家；袁登风家撤往公路外杨忠家；胡吉新家撤往中坝村八组胡昌明家；张国良家撤往公路外洪善良家；陈顺辉家撤往公路外洪善富家；洪善田家撤往公路外洪善波家；陈光秀家撤往公路外姜财兵家</t>
  </si>
  <si>
    <t>CA-016</t>
  </si>
  <si>
    <t>中原村观地庙滑坡</t>
  </si>
  <si>
    <t>沿路撤离至村委会（原柴家沟村）</t>
  </si>
  <si>
    <t>CA-017</t>
  </si>
  <si>
    <t>石牛村小火沟口滑坡</t>
  </si>
  <si>
    <t>过往行人及车辆</t>
  </si>
  <si>
    <t>CA-018</t>
  </si>
  <si>
    <t>双杨村崖屋沟滑坡</t>
  </si>
  <si>
    <t>从南到北熊代兵屋</t>
  </si>
  <si>
    <t>CA-019</t>
  </si>
  <si>
    <t>西河村
佘家沟沟谷型泥石流</t>
  </si>
  <si>
    <t>向西撤离至张显龙家</t>
  </si>
  <si>
    <t>CA-020</t>
  </si>
  <si>
    <t>双杨村刘家院子滑坡</t>
  </si>
  <si>
    <t>本户门前大队部房</t>
  </si>
  <si>
    <t xml:space="preserve">CA- 021                        </t>
  </si>
  <si>
    <t>八里沟滑坡</t>
  </si>
  <si>
    <t xml:space="preserve">过往行人 </t>
  </si>
  <si>
    <t>合 计</t>
  </si>
  <si>
    <t>平利县兴隆镇2018年地质灾害隐患点监测防范责任一览表</t>
  </si>
  <si>
    <t xml:space="preserve">    项目            编号           </t>
  </si>
  <si>
    <t>危机范围</t>
  </si>
  <si>
    <t>撤离
信号</t>
  </si>
  <si>
    <t>防范措施指
挥责任人</t>
  </si>
  <si>
    <t>现场
监控人</t>
  </si>
  <si>
    <t>镇监控
责任人</t>
  </si>
  <si>
    <t>xl-001</t>
  </si>
  <si>
    <t>魏统明房后滑坡</t>
  </si>
  <si>
    <t>滑坡体</t>
  </si>
  <si>
    <t>3</t>
  </si>
  <si>
    <t>9</t>
  </si>
  <si>
    <t>12</t>
  </si>
  <si>
    <t>陈涛</t>
  </si>
  <si>
    <t>沿公路转移魏统领家</t>
  </si>
  <si>
    <t>xl-002</t>
  </si>
  <si>
    <t>秤沟村陈家院子</t>
  </si>
  <si>
    <t>2</t>
  </si>
  <si>
    <t>4</t>
  </si>
  <si>
    <t>6</t>
  </si>
  <si>
    <t>陈  涛</t>
  </si>
  <si>
    <t>沿公路转移至杨世伦家</t>
  </si>
  <si>
    <t>xl-003</t>
  </si>
  <si>
    <t>易家湾</t>
  </si>
  <si>
    <t>7</t>
  </si>
  <si>
    <t>沿公路转移李相文老庄</t>
  </si>
  <si>
    <t>xl-004</t>
  </si>
  <si>
    <t>秤沟村乱石窖</t>
  </si>
  <si>
    <t>11</t>
  </si>
  <si>
    <t>沿公路转移至李金华家</t>
  </si>
  <si>
    <t>xl-005</t>
  </si>
  <si>
    <t>高家包滑坡</t>
  </si>
  <si>
    <t>沿高勇门前路横过至贺家湾</t>
  </si>
  <si>
    <t>xl-006</t>
  </si>
  <si>
    <t>秤沟村耳扒梁</t>
  </si>
  <si>
    <t>沿公路转移至原红庙队部</t>
  </si>
  <si>
    <t>xl-007</t>
  </si>
  <si>
    <t>滚子坪滑坡</t>
  </si>
  <si>
    <t>沿刘传福扁路撤离到蒋家老庄</t>
  </si>
  <si>
    <t>xl-008</t>
  </si>
  <si>
    <t>秤沟村朱家湾</t>
  </si>
  <si>
    <t>5</t>
  </si>
  <si>
    <t>17</t>
  </si>
  <si>
    <t>xl-009</t>
  </si>
  <si>
    <t>叶家湾滑坡</t>
  </si>
  <si>
    <t>8</t>
  </si>
  <si>
    <t>沿屋侧边路转移至叶友忠家</t>
  </si>
  <si>
    <t>xl-010</t>
  </si>
  <si>
    <t>秤沟村江家湾</t>
  </si>
  <si>
    <t>19</t>
  </si>
  <si>
    <t>23</t>
  </si>
  <si>
    <t>沿公路转移至原义学学校</t>
  </si>
  <si>
    <t>xl-011</t>
  </si>
  <si>
    <t>陈家档滑坡</t>
  </si>
  <si>
    <t>10</t>
  </si>
  <si>
    <t>沿门前小路直下至公路</t>
  </si>
  <si>
    <t>xl-012</t>
  </si>
  <si>
    <t>老机房滑坡</t>
  </si>
  <si>
    <t>18</t>
  </si>
  <si>
    <t>沿路撤离到新村点</t>
  </si>
  <si>
    <t>xl-013</t>
  </si>
  <si>
    <t>曹家坡滑坡</t>
  </si>
  <si>
    <t>沿门前路撤离至耳扒梁</t>
  </si>
  <si>
    <t>xl-014</t>
  </si>
  <si>
    <t>朱家档滑坡</t>
  </si>
  <si>
    <t>xl-015</t>
  </si>
  <si>
    <t>彭义奎后院滑坡</t>
  </si>
  <si>
    <t>xl-016</t>
  </si>
  <si>
    <t>郑家湾滑坡</t>
  </si>
  <si>
    <t>沿路撤到陈明善家</t>
  </si>
  <si>
    <t>xl-017</t>
  </si>
  <si>
    <t>陈家老庄滑坡</t>
  </si>
  <si>
    <t>xl-018</t>
  </si>
  <si>
    <t>老冠河乡滑坡</t>
  </si>
  <si>
    <t>沿路撤离到兴隆寨小学</t>
  </si>
  <si>
    <t>xl-019</t>
  </si>
  <si>
    <t>周家湾滑坡</t>
  </si>
  <si>
    <t>13</t>
  </si>
  <si>
    <t>沿路撤离至蒋昌艳家</t>
  </si>
  <si>
    <t>xl-020</t>
  </si>
  <si>
    <t>王家沟滑坡</t>
  </si>
  <si>
    <t>1</t>
  </si>
  <si>
    <t>沿西边小路转移至刘少义家</t>
  </si>
  <si>
    <t>xl-021</t>
  </si>
  <si>
    <t>周家吊庄滑坡</t>
  </si>
  <si>
    <t>沿路撤离至王泽贵家家</t>
  </si>
  <si>
    <t>xl-022</t>
  </si>
  <si>
    <t>魏家院子滑坡</t>
  </si>
  <si>
    <t>沿西边小路转移至张玉才家</t>
  </si>
  <si>
    <t>xl-023</t>
  </si>
  <si>
    <t>胡家院子对面</t>
  </si>
  <si>
    <t>向东50米撤离潘国清家</t>
  </si>
  <si>
    <t>xl-024</t>
  </si>
  <si>
    <t>张家湾</t>
  </si>
  <si>
    <t>21</t>
  </si>
  <si>
    <t>向西50米撤离观音庙安置点</t>
  </si>
  <si>
    <t>xl-025</t>
  </si>
  <si>
    <t>吴家院子滑坡</t>
  </si>
  <si>
    <t>沿门口公路转移至村活动室</t>
  </si>
  <si>
    <t>xl-026</t>
  </si>
  <si>
    <t>肖家堡滑坡</t>
  </si>
  <si>
    <t>沿门前小路转移至肖明义家</t>
  </si>
  <si>
    <t>xl-027</t>
  </si>
  <si>
    <t>张家院子</t>
  </si>
  <si>
    <t>14</t>
  </si>
  <si>
    <t>沿公路直下至小学</t>
  </si>
  <si>
    <t>xl-028</t>
  </si>
  <si>
    <t>篱笆沟滑坡</t>
  </si>
  <si>
    <t>沿屋侧边小路转移至丁家凸</t>
  </si>
  <si>
    <t>xl-029</t>
  </si>
  <si>
    <t>储家槽滑坡</t>
  </si>
  <si>
    <t>沿门前转移至胡家院子</t>
  </si>
  <si>
    <t>xl-030</t>
  </si>
  <si>
    <t>胡家槽滑坡</t>
  </si>
  <si>
    <t>顺公路转移到魏道飞家</t>
  </si>
  <si>
    <t>xl-031</t>
  </si>
  <si>
    <t>四方地滑坡</t>
  </si>
  <si>
    <t>沿公路转移到中心敬老院</t>
  </si>
  <si>
    <t>xl-032</t>
  </si>
  <si>
    <t>刘家院子</t>
  </si>
  <si>
    <t>0</t>
  </si>
  <si>
    <t>过往行人撤离到黄维良老家，并制作警示标示，严禁过往行人通过</t>
  </si>
  <si>
    <t>xl-033</t>
  </si>
  <si>
    <t>堰塘湾</t>
  </si>
  <si>
    <t>沿老公路撤离到坝河垭黄重兹家</t>
  </si>
  <si>
    <t>xl-034</t>
  </si>
  <si>
    <t>魏传家房后</t>
  </si>
  <si>
    <t>沿公路转移撤离至魏传家新房处</t>
  </si>
  <si>
    <t>xl-035</t>
  </si>
  <si>
    <t>兴隆镇中心小学滑坡</t>
  </si>
  <si>
    <t>450</t>
  </si>
  <si>
    <t>30</t>
  </si>
  <si>
    <t>平利县八仙镇2018年地质灾害隐患点监测防范责任一览表</t>
  </si>
  <si>
    <t>　　项目
编号</t>
  </si>
  <si>
    <t>隐患点名称</t>
  </si>
  <si>
    <t>总   指挥</t>
  </si>
  <si>
    <t>联系电话</t>
  </si>
  <si>
    <t>现场检测人</t>
  </si>
  <si>
    <t>责任
领导</t>
  </si>
  <si>
    <t>撤离路线</t>
  </si>
  <si>
    <t>bx_001</t>
  </si>
  <si>
    <t>老乡镇府后山</t>
  </si>
  <si>
    <t>刘柱</t>
  </si>
  <si>
    <t>向西500米到夏家河坝</t>
  </si>
  <si>
    <t>bx_002</t>
  </si>
  <si>
    <t>鸦河口滑坡</t>
  </si>
  <si>
    <t>鸦河口一组火铺</t>
  </si>
  <si>
    <t>bx_003</t>
  </si>
  <si>
    <t>毛家坟滑坡</t>
  </si>
  <si>
    <t>鸦河口三组油房坪</t>
  </si>
  <si>
    <t>bx_004</t>
  </si>
  <si>
    <t>乌药山村碳洞湾</t>
  </si>
  <si>
    <t>沿公路撤离到学校</t>
  </si>
  <si>
    <t>bx_005</t>
  </si>
  <si>
    <t>沙沟滑坡</t>
  </si>
  <si>
    <t>bx_006</t>
  </si>
  <si>
    <t>高坎子滑坡</t>
  </si>
  <si>
    <t>向龚家垭子撤离</t>
  </si>
  <si>
    <t>bx_007</t>
  </si>
  <si>
    <t>阳坡滑坡</t>
  </si>
  <si>
    <t>沿山边向北龙家凸撤离</t>
  </si>
  <si>
    <t>bx_008</t>
  </si>
  <si>
    <t>周家屋场后滑坡</t>
  </si>
  <si>
    <t>向王能友家撤离</t>
  </si>
  <si>
    <t>bx_009</t>
  </si>
  <si>
    <t>新屋场后滑坡</t>
  </si>
  <si>
    <t>向花梨树撤离</t>
  </si>
  <si>
    <t>bx_010</t>
  </si>
  <si>
    <t>张家坪滑坡</t>
  </si>
  <si>
    <t>向熊元林家撤离</t>
  </si>
  <si>
    <t>bx_011</t>
  </si>
  <si>
    <t>黄家凸滑坡</t>
  </si>
  <si>
    <t>向村活动室撤离</t>
  </si>
  <si>
    <t>bx_012</t>
  </si>
  <si>
    <t>段家坡滑坡</t>
  </si>
  <si>
    <t>向中梁子撤离</t>
  </si>
  <si>
    <t>bx_013</t>
  </si>
  <si>
    <t>樊家沟滑坡</t>
  </si>
  <si>
    <t>向大坪撤离</t>
  </si>
  <si>
    <t>bx_014</t>
  </si>
  <si>
    <t>付家湾滑坡</t>
  </si>
  <si>
    <t>向广家坪撤离</t>
  </si>
  <si>
    <t>bx_015</t>
  </si>
  <si>
    <t>梨子树坪滑坡</t>
  </si>
  <si>
    <t>向左100米撤至仇胜泉家</t>
  </si>
  <si>
    <t>bx_016</t>
  </si>
  <si>
    <t>徐家乱石窖滑坡</t>
  </si>
  <si>
    <t>向陈普青家撤离</t>
  </si>
  <si>
    <t>bx_017</t>
  </si>
  <si>
    <t>阴坡滑坡</t>
  </si>
  <si>
    <t>向学校撤离</t>
  </si>
  <si>
    <t>bx_018</t>
  </si>
  <si>
    <t>干沟滑坡</t>
  </si>
  <si>
    <t>向阳坡撤离</t>
  </si>
  <si>
    <t>bx_019</t>
  </si>
  <si>
    <t>范家坡北滑坡</t>
  </si>
  <si>
    <t>bx_020</t>
  </si>
  <si>
    <t>彭家坡滑坡</t>
  </si>
  <si>
    <t>bx_021</t>
  </si>
  <si>
    <t>杨家坪滑坡</t>
  </si>
  <si>
    <t>向西500米到双龙桥</t>
  </si>
  <si>
    <t>bx_022</t>
  </si>
  <si>
    <t>食堂坪滑坡</t>
  </si>
  <si>
    <t>向庙沟学校撤离</t>
  </si>
  <si>
    <t>bx_023</t>
  </si>
  <si>
    <t>烧杯园滑坡</t>
  </si>
  <si>
    <t>向横路岩屋撤离</t>
  </si>
  <si>
    <t>bx_024</t>
  </si>
  <si>
    <t>金鸡河六沟山坡型泥石流</t>
  </si>
  <si>
    <t>向东沟口河对面撤离</t>
  </si>
  <si>
    <t>bx_025</t>
  </si>
  <si>
    <t>乌药山油坊凸沟谷型水石流</t>
  </si>
  <si>
    <t>向吴伦银家撤离</t>
  </si>
  <si>
    <t>25处地质灾害点</t>
  </si>
  <si>
    <t>平利县正阳镇2018年地质灾害隐患点监测防范责任一览表</t>
  </si>
  <si>
    <t xml:space="preserve">  项目             编号 </t>
  </si>
  <si>
    <t>房屋  间数</t>
  </si>
  <si>
    <t>撤离      信号</t>
  </si>
  <si>
    <t>现场监   控  人</t>
  </si>
  <si>
    <t>镇监控     责任人</t>
  </si>
  <si>
    <t>ZY-001</t>
  </si>
  <si>
    <t>獐子坪滑坡</t>
  </si>
  <si>
    <t>杨 辉</t>
  </si>
  <si>
    <t>撤离至300米的罗家堡</t>
  </si>
  <si>
    <t>ZY-002</t>
  </si>
  <si>
    <t>岔溪沟（牯牛堡）滑坡</t>
  </si>
  <si>
    <t>撤离至贺香山家</t>
  </si>
  <si>
    <t>ZY-003</t>
  </si>
  <si>
    <t>朝北坡滑坡</t>
  </si>
  <si>
    <t>撤离至松树梁</t>
  </si>
  <si>
    <t>ZY-004</t>
  </si>
  <si>
    <t>土桥沟滑坡</t>
  </si>
  <si>
    <t>矿洞里的人</t>
  </si>
  <si>
    <t>ZY-005</t>
  </si>
  <si>
    <t>邵安青房后滑坡</t>
  </si>
  <si>
    <t>撤离至吴胜亮、张孝能家</t>
  </si>
  <si>
    <t>ZY-006</t>
  </si>
  <si>
    <t>老屋场滑坡</t>
  </si>
  <si>
    <t>车里至杨其明家</t>
  </si>
  <si>
    <t>ZY-007</t>
  </si>
  <si>
    <t>大坡坪滑坡</t>
  </si>
  <si>
    <t>向南撤离至土寨子</t>
  </si>
  <si>
    <t>ZY-008</t>
  </si>
  <si>
    <t>老乡政府背后滑坡</t>
  </si>
  <si>
    <t>撤离至学校岔路口夏洪运家</t>
  </si>
  <si>
    <t>ZY-009</t>
  </si>
  <si>
    <t>曾家坡滑坡</t>
  </si>
  <si>
    <t>沿公路500米撤离至村活动室</t>
  </si>
  <si>
    <t>ZY-010</t>
  </si>
  <si>
    <t>尹家屋场滑坡</t>
  </si>
  <si>
    <t>撤离至石墙坝</t>
  </si>
  <si>
    <t>ZY-011</t>
  </si>
  <si>
    <t>潭鱼嘴滑坡</t>
  </si>
  <si>
    <t>撤离至水田坪</t>
  </si>
  <si>
    <t>ZY-012</t>
  </si>
  <si>
    <t>火地堡滑坡</t>
  </si>
  <si>
    <t>撤离至庙垭子、阳湾梁</t>
  </si>
  <si>
    <t>ZY-013</t>
  </si>
  <si>
    <t>朝阳坪沟沟谷型泥石流</t>
  </si>
  <si>
    <t>撤离到龙家坪</t>
  </si>
  <si>
    <t>平利县洛河镇2018年地质灾害隐患点监测防范责任一览表</t>
  </si>
  <si>
    <t xml:space="preserve">    项目             编号 </t>
  </si>
  <si>
    <t>责任指挥</t>
  </si>
  <si>
    <t>LH-001</t>
  </si>
  <si>
    <t>鲁家排滑坡</t>
  </si>
  <si>
    <t>高魏</t>
  </si>
  <si>
    <t>向东沿公路撤至水坪小学</t>
  </si>
  <si>
    <t>LH-002</t>
  </si>
  <si>
    <t>郑家坡滑坡</t>
  </si>
  <si>
    <t>向西验公路撤至水坪小学</t>
  </si>
  <si>
    <t>LH-003</t>
  </si>
  <si>
    <t>张家院子滑坡</t>
  </si>
  <si>
    <t>向西撤至村委会</t>
  </si>
  <si>
    <t>LH-004</t>
  </si>
  <si>
    <t>鹰嘴岩滑坡</t>
  </si>
  <si>
    <t>LH-005</t>
  </si>
  <si>
    <t>檩子颇滑坡</t>
  </si>
  <si>
    <t>撤至迎太小学</t>
  </si>
  <si>
    <t>LH-006</t>
  </si>
  <si>
    <t>中、小学背后滑坡</t>
  </si>
  <si>
    <t>撤至洛河集镇广场</t>
  </si>
  <si>
    <t>LH-007</t>
  </si>
  <si>
    <t>牛头寨滑坡</t>
  </si>
  <si>
    <t>向东沿公路撤至村委会</t>
  </si>
  <si>
    <t>LH-008</t>
  </si>
  <si>
    <t>陈永超房后滑坡</t>
  </si>
  <si>
    <t>LH-009</t>
  </si>
  <si>
    <t>符纯齐房后滑坡</t>
  </si>
  <si>
    <t>LH-010</t>
  </si>
  <si>
    <t>狮子坝杉树槽        泥石流</t>
  </si>
  <si>
    <t>平利县广佛镇2018年地质灾害隐患点监测防范责任一览表</t>
  </si>
  <si>
    <t>现场   监控人</t>
  </si>
  <si>
    <t>GF-001</t>
  </si>
  <si>
    <t>高家屋场滑坡</t>
  </si>
  <si>
    <t>柳德军</t>
  </si>
  <si>
    <t>林场</t>
  </si>
  <si>
    <t>GF-002</t>
  </si>
  <si>
    <t>黄家院子滑坡</t>
  </si>
  <si>
    <t>黄光辉家</t>
  </si>
  <si>
    <t>GF-003</t>
  </si>
  <si>
    <t>范家湾滑坡</t>
  </si>
  <si>
    <t>向东50米至符明珠家</t>
  </si>
  <si>
    <t>GF-004</t>
  </si>
  <si>
    <t>竹排槽滑坡</t>
  </si>
  <si>
    <t>敖家院子</t>
  </si>
  <si>
    <t>GF-005</t>
  </si>
  <si>
    <t>徐家台滑坡</t>
  </si>
  <si>
    <t>村委会</t>
  </si>
  <si>
    <t>GF-006</t>
  </si>
  <si>
    <t>唐湾滑坡</t>
  </si>
  <si>
    <t>松河小学</t>
  </si>
  <si>
    <t>GF-007</t>
  </si>
  <si>
    <t>桂花地滑坡</t>
  </si>
  <si>
    <t>GF-008</t>
  </si>
  <si>
    <t>陈家屋场滑坡</t>
  </si>
  <si>
    <t>GF-009</t>
  </si>
  <si>
    <t>甘家院子滑坡</t>
  </si>
  <si>
    <t>甘家院子</t>
  </si>
  <si>
    <t>GF-010</t>
  </si>
  <si>
    <t>贺家滑坡</t>
  </si>
  <si>
    <t>汤家院</t>
  </si>
  <si>
    <t>GF-011</t>
  </si>
  <si>
    <r>
      <rPr>
        <sz val="9"/>
        <rFont val="宋体"/>
        <charset val="134"/>
      </rPr>
      <t>莦</t>
    </r>
    <r>
      <rPr>
        <sz val="9"/>
        <rFont val="仿宋_GB2312"/>
        <charset val="134"/>
      </rPr>
      <t>箕</t>
    </r>
    <r>
      <rPr>
        <sz val="9"/>
        <rFont val="宋体"/>
        <charset val="134"/>
      </rPr>
      <t>埫</t>
    </r>
    <r>
      <rPr>
        <sz val="9"/>
        <rFont val="仿宋_GB2312"/>
        <charset val="134"/>
      </rPr>
      <t>滑坡</t>
    </r>
  </si>
  <si>
    <t>东台村村委会</t>
  </si>
  <si>
    <t>GF-012</t>
  </si>
  <si>
    <t>柳树庄滑坡</t>
  </si>
  <si>
    <t>潘家湾</t>
  </si>
  <si>
    <t>GF-013</t>
  </si>
  <si>
    <t>屈家院子滑坡</t>
  </si>
  <si>
    <t>GF-014</t>
  </si>
  <si>
    <t>磨沟脑不稳定斜坡</t>
  </si>
  <si>
    <t>阳坡横路</t>
  </si>
  <si>
    <t>GF-015</t>
  </si>
  <si>
    <t>田坪滑坡</t>
  </si>
  <si>
    <t>原罗家院村活动室</t>
  </si>
  <si>
    <t>平利县西河镇2018年地质灾害隐患点监测防范责任一览表</t>
  </si>
  <si>
    <t>XH-001</t>
  </si>
  <si>
    <t>王家趟滑坡</t>
  </si>
  <si>
    <t>杨友军</t>
  </si>
  <si>
    <t>沿公路撤离至彭家梁</t>
  </si>
  <si>
    <t>XH-002</t>
  </si>
  <si>
    <t>三河阴坡排滑坡</t>
  </si>
  <si>
    <t>沿公路撤离至新村安置点</t>
  </si>
  <si>
    <t>XH-003</t>
  </si>
  <si>
    <t>三角坪滑坡</t>
  </si>
  <si>
    <t xml:space="preserve"> 从家出发撤离至丁贤平家</t>
  </si>
  <si>
    <t>XH-004</t>
  </si>
  <si>
    <t>大营盘滑坡</t>
  </si>
  <si>
    <t>由北至梁筋至方启忠老庄子</t>
  </si>
  <si>
    <t>XH-005</t>
  </si>
  <si>
    <t>洪梁子滑坡</t>
  </si>
  <si>
    <t>沿车路撤离至大桥头</t>
  </si>
  <si>
    <t>XH-006</t>
  </si>
  <si>
    <r>
      <rPr>
        <sz val="9"/>
        <rFont val="仿宋_GB2312"/>
        <charset val="134"/>
      </rPr>
      <t>熊家</t>
    </r>
    <r>
      <rPr>
        <sz val="9"/>
        <rFont val="宋体"/>
        <charset val="134"/>
      </rPr>
      <t>埫</t>
    </r>
    <r>
      <rPr>
        <sz val="9"/>
        <rFont val="仿宋_GB2312"/>
        <charset val="134"/>
      </rPr>
      <t>老滑坡</t>
    </r>
  </si>
  <si>
    <t xml:space="preserve"> 由东向西至吴顺宝老庄子</t>
  </si>
  <si>
    <t>XH-007</t>
  </si>
  <si>
    <r>
      <rPr>
        <sz val="9"/>
        <rFont val="仿宋_GB2312"/>
        <charset val="134"/>
      </rPr>
      <t>黑弯</t>
    </r>
    <r>
      <rPr>
        <sz val="9"/>
        <rFont val="宋体"/>
        <charset val="134"/>
      </rPr>
      <t>埫</t>
    </r>
    <r>
      <rPr>
        <sz val="9"/>
        <rFont val="仿宋_GB2312"/>
        <charset val="134"/>
      </rPr>
      <t>滑坡</t>
    </r>
  </si>
  <si>
    <t>沿公路撤离至陈显忠家</t>
  </si>
  <si>
    <t>XH-008</t>
  </si>
  <si>
    <t>樊家庄滑坡</t>
  </si>
  <si>
    <t>向东撤离至老河川学校</t>
  </si>
  <si>
    <t>XH-009</t>
  </si>
  <si>
    <t>苏家坟滑坡</t>
  </si>
  <si>
    <t>乡西撤离至老水泥厂职工楼</t>
  </si>
  <si>
    <t>XH-010</t>
  </si>
  <si>
    <t>殷家院子滑坡</t>
  </si>
  <si>
    <t>向西撤离至殷忠华家</t>
  </si>
  <si>
    <t>XH-011</t>
  </si>
  <si>
    <t>沿村级公路撤离至刘其隆家</t>
  </si>
  <si>
    <t>XH-012</t>
  </si>
  <si>
    <t>张家沟基岩滑坡</t>
  </si>
  <si>
    <t>向南撤离至李家院子</t>
  </si>
  <si>
    <t>XH-013</t>
  </si>
  <si>
    <t>杜家院子滑坡</t>
  </si>
  <si>
    <t>沿小路撤离至中梁</t>
  </si>
  <si>
    <t>XH-014</t>
  </si>
  <si>
    <t>史家排滑坡</t>
  </si>
  <si>
    <t>沿村级公路撤离至村活动室</t>
  </si>
  <si>
    <t>XH-015</t>
  </si>
  <si>
    <t>五朗沟二组滑坡</t>
  </si>
  <si>
    <t>沿小路撤离至原五郎沟村委会</t>
  </si>
  <si>
    <t>XH-016</t>
  </si>
  <si>
    <t>代家院子滑坡</t>
  </si>
  <si>
    <t>沿小路撤离至村活动室</t>
  </si>
  <si>
    <t>XH-017</t>
  </si>
  <si>
    <t>冯家院子滑坡</t>
  </si>
  <si>
    <t>XH-018</t>
  </si>
  <si>
    <t>堰沟滑坡</t>
  </si>
  <si>
    <t>沿小路撤离至敬老院</t>
  </si>
  <si>
    <t>XH-019</t>
  </si>
  <si>
    <t>王家碥滑坡</t>
  </si>
  <si>
    <t>沿小路撤离至陈平家</t>
  </si>
  <si>
    <t>XH-020</t>
  </si>
  <si>
    <t>梅子园村1#崩塌</t>
  </si>
  <si>
    <t>崩塌</t>
  </si>
  <si>
    <t>沿公路撤离至村活动室</t>
  </si>
  <si>
    <t>XH-021</t>
  </si>
  <si>
    <t>老油房滑坡</t>
  </si>
  <si>
    <t>顺胡家岭公路至村活动室</t>
  </si>
  <si>
    <t>XH-022</t>
  </si>
  <si>
    <t>刘家坡滑坡</t>
  </si>
  <si>
    <t>撤离到二组汪宣志家</t>
  </si>
  <si>
    <t>XH-023</t>
  </si>
  <si>
    <t>梅子园村2#崩塌</t>
  </si>
  <si>
    <t>XH-024</t>
  </si>
  <si>
    <t>吴家湾滑坡</t>
  </si>
  <si>
    <t>滑体</t>
  </si>
  <si>
    <t>由北向南上村道撤往吴兴华家</t>
  </si>
  <si>
    <t>XH-025</t>
  </si>
  <si>
    <t>唐家院子滑坡</t>
  </si>
  <si>
    <t>向西撤往张友明家</t>
  </si>
  <si>
    <t>XH-026</t>
  </si>
  <si>
    <t xml:space="preserve">吴家院子滑坡 </t>
  </si>
  <si>
    <t>向东至吴丰升家</t>
  </si>
  <si>
    <t>XH-027</t>
  </si>
  <si>
    <t>庙梁滑坡</t>
  </si>
  <si>
    <t>由西向东上村道到吴高洋家</t>
  </si>
  <si>
    <t>平利县城关镇2018年地质灾害隐患点监测防范责任一览表</t>
  </si>
  <si>
    <t>撤离     信号</t>
  </si>
  <si>
    <t>现场  监控人</t>
  </si>
  <si>
    <t>CG-001</t>
  </si>
  <si>
    <t>高家湾滑坡</t>
  </si>
  <si>
    <t>王贤君</t>
  </si>
  <si>
    <t>沿小路撤往饶天慈家</t>
  </si>
  <si>
    <t>CG-002</t>
  </si>
  <si>
    <t>龙潭扁滑坡</t>
  </si>
  <si>
    <t>沿村道东撤往平利中学高中部</t>
  </si>
  <si>
    <t>CG-003</t>
  </si>
  <si>
    <t>寨子滑坡</t>
  </si>
  <si>
    <t>沿村道撤往杨昌运家及吴家老院子</t>
  </si>
  <si>
    <t>CG-004</t>
  </si>
  <si>
    <t>姚家湾老滑坡</t>
  </si>
  <si>
    <t>沿村道撤往曾家堡</t>
  </si>
  <si>
    <t>CG-005</t>
  </si>
  <si>
    <t>茶场滑坡</t>
  </si>
  <si>
    <t>沿汉白公路撤到村委会</t>
  </si>
  <si>
    <t>CG-006</t>
  </si>
  <si>
    <t>胡家滑坡</t>
  </si>
  <si>
    <t>沿汉白公路撤到石香炉垭子安全地带</t>
  </si>
  <si>
    <t>CG-007</t>
  </si>
  <si>
    <t>牛王沟四组滑坡</t>
  </si>
  <si>
    <t>沿安平公路撤往太阳曹公路边</t>
  </si>
  <si>
    <t>CG-008</t>
  </si>
  <si>
    <t>吴腾家后院滑坡</t>
  </si>
  <si>
    <t>沿平旬公路撤往村委会</t>
  </si>
  <si>
    <t>CG-009</t>
  </si>
  <si>
    <t>徐家坝滑坡</t>
  </si>
  <si>
    <t>沿公路撤到村委会</t>
  </si>
  <si>
    <t>CG-010</t>
  </si>
  <si>
    <t>毛家湾老滑坡</t>
  </si>
  <si>
    <t xml:space="preserve">沿村道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</si>
  <si>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CG-011</t>
  </si>
  <si>
    <t>尤家院子滑坡</t>
  </si>
  <si>
    <t>沿安平路撤往罗家院子</t>
  </si>
  <si>
    <t>CG-012</t>
  </si>
  <si>
    <t>三垭村煤窑滑坡</t>
  </si>
  <si>
    <t>沿便道撤往三里垭新村安置点</t>
  </si>
  <si>
    <t>CG-013</t>
  </si>
  <si>
    <t>沿安平公路撤往刘显平家</t>
  </si>
  <si>
    <t>CG-014</t>
  </si>
  <si>
    <t>白果坪基岩切层滑坡</t>
  </si>
  <si>
    <t>沿村道撤往原白果新村</t>
  </si>
  <si>
    <t>CG-015</t>
  </si>
  <si>
    <t>称沟湾滑坡</t>
  </si>
  <si>
    <t>沿村道撤往中梁</t>
  </si>
  <si>
    <t>CG-016</t>
  </si>
  <si>
    <t>敖家湾滑坡</t>
  </si>
  <si>
    <t>沿公路撤往煤场</t>
  </si>
  <si>
    <t>CG-017</t>
  </si>
  <si>
    <t>黄泥梁滑坡</t>
  </si>
  <si>
    <t>沿村道撤往社区</t>
  </si>
  <si>
    <t>CG-018</t>
  </si>
  <si>
    <t>桑场滑坡</t>
  </si>
  <si>
    <t>堵塞河道</t>
  </si>
  <si>
    <t>沿小道撤往平镇二级路上</t>
  </si>
  <si>
    <t>CG-019</t>
  </si>
  <si>
    <t>储备库滑坡</t>
  </si>
  <si>
    <t>沿公路撤往老乡政府</t>
  </si>
  <si>
    <t>CG-020</t>
  </si>
  <si>
    <t>铺沟滑坡</t>
  </si>
  <si>
    <t>沿小路撤往饶家院子</t>
  </si>
  <si>
    <t>CG-021</t>
  </si>
  <si>
    <t>西大桥头滑坡</t>
  </si>
  <si>
    <t>沿公路撤往镇政府</t>
  </si>
  <si>
    <t>CG-022</t>
  </si>
  <si>
    <t>猫儿沟滑坡</t>
  </si>
  <si>
    <t>沿村道撤往袁传喜家</t>
  </si>
  <si>
    <t>CG-023</t>
  </si>
  <si>
    <t>沿村道撤往新村点</t>
  </si>
  <si>
    <t>CG-024</t>
  </si>
  <si>
    <t>西台子滑坡</t>
  </si>
  <si>
    <t>沿村道撤往新村安置点和沙河大桥</t>
  </si>
  <si>
    <t>CG-025</t>
  </si>
  <si>
    <t>瓷器沟老屋场滑坡</t>
  </si>
  <si>
    <t>沿村道撤往石院子</t>
  </si>
  <si>
    <t>CG-026</t>
  </si>
  <si>
    <t>汪家坡滑坡</t>
  </si>
  <si>
    <t>沿公路撤往学校</t>
  </si>
  <si>
    <t>CG-027</t>
  </si>
  <si>
    <t>车心沟滑坡</t>
  </si>
  <si>
    <t>沿便道撤往村委会</t>
  </si>
  <si>
    <t>CG-028</t>
  </si>
  <si>
    <t>张家坡滑坡</t>
  </si>
  <si>
    <t>沿村道撤往张振奎家</t>
  </si>
  <si>
    <t>CG-029</t>
  </si>
  <si>
    <t>姜家滑坡</t>
  </si>
  <si>
    <t>沿村道撤往姜才金家</t>
  </si>
  <si>
    <t>CG-030</t>
  </si>
  <si>
    <t>沿村道撤往段家院子</t>
  </si>
  <si>
    <t>CG-031</t>
  </si>
  <si>
    <t>熊家坡滑坡</t>
  </si>
  <si>
    <t>沿公路撤往原八里关小学</t>
  </si>
  <si>
    <t>CG-032</t>
  </si>
  <si>
    <t>詹家院子滑坡</t>
  </si>
  <si>
    <t>沿村道撤往詹乐成家</t>
  </si>
  <si>
    <t>CG-033</t>
  </si>
  <si>
    <t>老学校后山滑坡</t>
  </si>
  <si>
    <t>沿村道向东50米撤往李早青家</t>
  </si>
  <si>
    <t>CG-034</t>
  </si>
  <si>
    <t>许兴国房后滑坡</t>
  </si>
  <si>
    <t>沿村道向南100米撤往詹承国家</t>
  </si>
  <si>
    <t>CG-035</t>
  </si>
  <si>
    <t>寇家房后滑坡</t>
  </si>
  <si>
    <t>沿公路撤往七里垭</t>
  </si>
  <si>
    <t>CG-036</t>
  </si>
  <si>
    <t>王龙海房后崩塌</t>
  </si>
  <si>
    <t>沿村道撤往王龙辉家</t>
  </si>
  <si>
    <t>CG-037</t>
  </si>
  <si>
    <t>古仙洞水库左岸崩塌</t>
  </si>
  <si>
    <t>沿平镇二级公路撤往老冲河乡政府</t>
  </si>
  <si>
    <t>CG-038</t>
  </si>
  <si>
    <t>石香炉崩塌</t>
  </si>
  <si>
    <t>CG-039</t>
  </si>
  <si>
    <t>火沟</t>
  </si>
  <si>
    <t>沿村道撤往熊易家</t>
  </si>
  <si>
    <t>汇总表</t>
  </si>
  <si>
    <t>序号</t>
  </si>
  <si>
    <t>镇</t>
  </si>
  <si>
    <t>处</t>
  </si>
  <si>
    <t>备注</t>
  </si>
  <si>
    <t>城关</t>
  </si>
  <si>
    <t>老县</t>
  </si>
  <si>
    <t>长安</t>
  </si>
  <si>
    <t>大贵</t>
  </si>
  <si>
    <t>三阳</t>
  </si>
  <si>
    <t>洛河</t>
  </si>
  <si>
    <t>兴隆</t>
  </si>
  <si>
    <t>64</t>
  </si>
  <si>
    <t>239</t>
  </si>
  <si>
    <t>321</t>
  </si>
  <si>
    <t>西河</t>
  </si>
  <si>
    <t>广佛</t>
  </si>
  <si>
    <t>八仙</t>
  </si>
  <si>
    <t>正阳</t>
  </si>
</sst>
</file>

<file path=xl/styles.xml><?xml version="1.0" encoding="utf-8"?>
<styleSheet xmlns="http://schemas.openxmlformats.org/spreadsheetml/2006/main">
  <numFmts count="33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_-* #,##0.00_$_-;\-* #,##0.00_$_-;_-* &quot;-&quot;??_$_-;_-@_-"/>
    <numFmt numFmtId="177" formatCode="_(&quot;$&quot;* #,##0_);_(&quot;$&quot;* \(#,##0\);_(&quot;$&quot;* &quot;-&quot;_);_(@_)"/>
    <numFmt numFmtId="178" formatCode="_(&quot;$&quot;* #,##0.00_);_(&quot;$&quot;* \(#,##0.00\);_(&quot;$&quot;* &quot;-&quot;??_);_(@_)"/>
    <numFmt numFmtId="179" formatCode="_-&quot;$&quot;* #,##0_-;\-&quot;$&quot;* #,##0_-;_-&quot;$&quot;* &quot;-&quot;_-;_-@_-"/>
    <numFmt numFmtId="180" formatCode="#,##0;\(#,##0\)"/>
    <numFmt numFmtId="181" formatCode="_-* #,##0.00_-;\-* #,##0.00_-;_-* &quot;-&quot;??_-;_-@_-"/>
    <numFmt numFmtId="182" formatCode="_-* #,##0\ _k_r_-;\-* #,##0\ _k_r_-;_-* &quot;-&quot;\ _k_r_-;_-@_-"/>
    <numFmt numFmtId="183" formatCode="&quot;$&quot;#,##0_);\(&quot;$&quot;#,##0\)"/>
    <numFmt numFmtId="41" formatCode="_ * #,##0_ ;_ * \-#,##0_ ;_ * &quot;-&quot;_ ;_ @_ "/>
    <numFmt numFmtId="184" formatCode="#,##0;\-#,##0;&quot;-&quot;"/>
    <numFmt numFmtId="185" formatCode="&quot;$&quot;\ #,##0.00_-;[Red]&quot;$&quot;\ #,##0.00\-"/>
    <numFmt numFmtId="186" formatCode="#,##0.0_);\(#,##0.0\)"/>
    <numFmt numFmtId="43" formatCode="_ * #,##0.00_ ;_ * \-#,##0.00_ ;_ * &quot;-&quot;??_ ;_ @_ "/>
    <numFmt numFmtId="187" formatCode="0.0"/>
    <numFmt numFmtId="188" formatCode="&quot;$&quot;#,##0.00_);[Red]\(&quot;$&quot;#,##0.00\)"/>
    <numFmt numFmtId="189" formatCode="_-* #,##0.00\ _k_r_-;\-* #,##0.00\ _k_r_-;_-* &quot;-&quot;??\ _k_r_-;_-@_-"/>
    <numFmt numFmtId="190" formatCode="\$#,##0;\(\$#,##0\)"/>
    <numFmt numFmtId="191" formatCode="_-* #,##0_$_-;\-* #,##0_$_-;_-* &quot;-&quot;_$_-;_-@_-"/>
    <numFmt numFmtId="192" formatCode="#\ ??/??"/>
    <numFmt numFmtId="193" formatCode="&quot;綅&quot;\t#,##0_);[Red]\(&quot;綅&quot;\t#,##0\)"/>
    <numFmt numFmtId="194" formatCode="\$#,##0.00;\(\$#,##0.00\)"/>
    <numFmt numFmtId="195" formatCode="_-&quot;$&quot;\ * #,##0_-;_-&quot;$&quot;\ * #,##0\-;_-&quot;$&quot;\ * &quot;-&quot;_-;_-@_-"/>
    <numFmt numFmtId="196" formatCode="_ \¥* #,##0.00_ ;_ \¥* \-#,##0.00_ ;_ \¥* &quot;-&quot;??_ ;_ @_ "/>
    <numFmt numFmtId="197" formatCode="_-* #,##0.00&quot;$&quot;_-;\-* #,##0.00&quot;$&quot;_-;_-* &quot;-&quot;??&quot;$&quot;_-;_-@_-"/>
    <numFmt numFmtId="198" formatCode="yy\.mm\.dd"/>
    <numFmt numFmtId="199" formatCode="#,##0;[Red]\(#,##0\)"/>
    <numFmt numFmtId="200" formatCode="_-&quot;$&quot;* #,##0.00_-;\-&quot;$&quot;* #,##0.00_-;_-&quot;$&quot;* &quot;-&quot;??_-;_-@_-"/>
    <numFmt numFmtId="201" formatCode="_-* #,##0&quot;$&quot;_-;\-* #,##0&quot;$&quot;_-;_-* &quot;-&quot;&quot;$&quot;_-;_-@_-"/>
    <numFmt numFmtId="202" formatCode="&quot;$&quot;#,##0_);[Red]\(&quot;$&quot;#,##0\)"/>
    <numFmt numFmtId="203" formatCode="_-&quot;$&quot;\ * #,##0.00_-;_-&quot;$&quot;\ * #,##0.00\-;_-&quot;$&quot;\ * &quot;-&quot;??_-;_-@_-"/>
    <numFmt numFmtId="204" formatCode="&quot;?\t#,##0_);[Red]\(&quot;&quot;?&quot;\t#,##0\)"/>
  </numFmts>
  <fonts count="126">
    <font>
      <sz val="11"/>
      <color indexed="8"/>
      <name val="Tahoma"/>
      <charset val="134"/>
    </font>
    <font>
      <sz val="18"/>
      <color indexed="8"/>
      <name val="方正小标宋_GBK"/>
      <charset val="134"/>
    </font>
    <font>
      <sz val="16"/>
      <color indexed="8"/>
      <name val="仿宋_GB2312"/>
      <charset val="134"/>
    </font>
    <font>
      <sz val="16"/>
      <name val="仿宋_GB2312"/>
      <charset val="134"/>
    </font>
    <font>
      <sz val="16"/>
      <name val="宋体"/>
      <charset val="134"/>
    </font>
    <font>
      <sz val="11"/>
      <name val="Tahoma"/>
      <charset val="134"/>
    </font>
    <font>
      <sz val="11"/>
      <color indexed="8"/>
      <name val="宋体"/>
      <charset val="134"/>
    </font>
    <font>
      <b/>
      <sz val="18"/>
      <name val="方正小标宋_GBK"/>
      <charset val="134"/>
    </font>
    <font>
      <sz val="9"/>
      <name val="仿宋_GB2312"/>
      <charset val="134"/>
    </font>
    <font>
      <sz val="9"/>
      <color indexed="8"/>
      <name val="仿宋_GB2312"/>
      <charset val="134"/>
    </font>
    <font>
      <sz val="9"/>
      <name val="宋体"/>
      <charset val="134"/>
    </font>
    <font>
      <sz val="10"/>
      <color indexed="8"/>
      <name val="仿宋_GB2312"/>
      <charset val="134"/>
    </font>
    <font>
      <b/>
      <sz val="18"/>
      <name val="方正小标宋简体"/>
      <charset val="134"/>
    </font>
    <font>
      <sz val="10"/>
      <name val="仿宋_GB2312"/>
      <charset val="134"/>
    </font>
    <font>
      <sz val="11"/>
      <color indexed="10"/>
      <name val="Tahoma"/>
      <charset val="134"/>
    </font>
    <font>
      <b/>
      <sz val="9"/>
      <name val="仿宋_GB2312"/>
      <charset val="134"/>
    </font>
    <font>
      <sz val="18"/>
      <name val="方正小标宋_GBK"/>
      <charset val="134"/>
    </font>
    <font>
      <sz val="18"/>
      <color indexed="8"/>
      <name val="Tahoma"/>
      <charset val="134"/>
    </font>
    <font>
      <sz val="12"/>
      <name val="宋体"/>
      <charset val="134"/>
    </font>
    <font>
      <b/>
      <sz val="18"/>
      <color indexed="8"/>
      <name val="方正小标宋_GBK"/>
      <charset val="134"/>
    </font>
    <font>
      <b/>
      <sz val="9"/>
      <name val="方正小标宋简体"/>
      <charset val="134"/>
    </font>
    <font>
      <b/>
      <sz val="13"/>
      <color indexed="62"/>
      <name val="宋体"/>
      <charset val="134"/>
    </font>
    <font>
      <sz val="11"/>
      <color indexed="10"/>
      <name val="宋体"/>
      <charset val="0"/>
    </font>
    <font>
      <b/>
      <sz val="11"/>
      <color indexed="63"/>
      <name val="宋体"/>
      <charset val="0"/>
    </font>
    <font>
      <b/>
      <sz val="11"/>
      <color indexed="56"/>
      <name val="楷体_GB2312"/>
      <charset val="134"/>
    </font>
    <font>
      <sz val="10"/>
      <color indexed="20"/>
      <name val="宋体"/>
      <charset val="134"/>
    </font>
    <font>
      <b/>
      <sz val="15"/>
      <color indexed="62"/>
      <name val="宋体"/>
      <charset val="134"/>
    </font>
    <font>
      <sz val="11"/>
      <color indexed="8"/>
      <name val="宋体"/>
      <charset val="0"/>
    </font>
    <font>
      <sz val="11"/>
      <color indexed="17"/>
      <name val="宋体"/>
      <charset val="0"/>
    </font>
    <font>
      <sz val="11"/>
      <color indexed="9"/>
      <name val="宋体"/>
      <charset val="0"/>
    </font>
    <font>
      <sz val="11"/>
      <color indexed="17"/>
      <name val="宋体"/>
      <charset val="134"/>
    </font>
    <font>
      <b/>
      <sz val="11"/>
      <color indexed="9"/>
      <name val="宋体"/>
      <charset val="0"/>
    </font>
    <font>
      <sz val="10"/>
      <color indexed="8"/>
      <name val="宋体"/>
      <charset val="134"/>
    </font>
    <font>
      <sz val="12"/>
      <color indexed="8"/>
      <name val="宋体"/>
      <charset val="134"/>
    </font>
    <font>
      <sz val="11"/>
      <color indexed="9"/>
      <name val="宋体"/>
      <charset val="134"/>
    </font>
    <font>
      <b/>
      <sz val="10"/>
      <name val="MS Sans Serif"/>
      <charset val="134"/>
    </font>
    <font>
      <sz val="10"/>
      <name val="Arial"/>
      <charset val="134"/>
    </font>
    <font>
      <sz val="10"/>
      <name val="Geneva"/>
      <charset val="134"/>
    </font>
    <font>
      <sz val="12"/>
      <color indexed="9"/>
      <name val="宋体"/>
      <charset val="134"/>
    </font>
    <font>
      <sz val="10"/>
      <name val="Helv"/>
      <charset val="134"/>
    </font>
    <font>
      <b/>
      <sz val="15"/>
      <color indexed="30"/>
      <name val="宋体"/>
      <charset val="134"/>
    </font>
    <font>
      <sz val="11"/>
      <color indexed="20"/>
      <name val="宋体"/>
      <charset val="134"/>
    </font>
    <font>
      <b/>
      <sz val="15"/>
      <color indexed="56"/>
      <name val="宋体"/>
      <charset val="134"/>
    </font>
    <font>
      <sz val="10"/>
      <color indexed="8"/>
      <name val="Arial"/>
      <charset val="134"/>
    </font>
    <font>
      <sz val="12"/>
      <color indexed="17"/>
      <name val="楷体_GB2312"/>
      <charset val="134"/>
    </font>
    <font>
      <sz val="11"/>
      <color indexed="10"/>
      <name val="宋体"/>
      <charset val="134"/>
    </font>
    <font>
      <sz val="12"/>
      <name val="Times New Roman"/>
      <charset val="134"/>
    </font>
    <font>
      <sz val="12"/>
      <color indexed="20"/>
      <name val="楷体_GB2312"/>
      <charset val="134"/>
    </font>
    <font>
      <sz val="12"/>
      <color indexed="8"/>
      <name val="楷体_GB2312"/>
      <charset val="134"/>
    </font>
    <font>
      <b/>
      <sz val="11"/>
      <color indexed="56"/>
      <name val="宋体"/>
      <charset val="134"/>
    </font>
    <font>
      <sz val="10"/>
      <name val="Times New Roman"/>
      <charset val="134"/>
    </font>
    <font>
      <sz val="11"/>
      <color indexed="62"/>
      <name val="宋体"/>
      <charset val="0"/>
    </font>
    <font>
      <sz val="11"/>
      <color indexed="62"/>
      <name val="宋体"/>
      <charset val="134"/>
    </font>
    <font>
      <sz val="12"/>
      <color indexed="9"/>
      <name val="楷体_GB2312"/>
      <charset val="134"/>
    </font>
    <font>
      <sz val="12"/>
      <color indexed="17"/>
      <name val="宋体"/>
      <charset val="134"/>
    </font>
    <font>
      <sz val="10.5"/>
      <color indexed="20"/>
      <name val="宋体"/>
      <charset val="134"/>
    </font>
    <font>
      <sz val="10"/>
      <color indexed="17"/>
      <name val="宋体"/>
      <charset val="134"/>
    </font>
    <font>
      <b/>
      <sz val="14"/>
      <name val="楷体"/>
      <charset val="134"/>
    </font>
    <font>
      <sz val="7"/>
      <color indexed="10"/>
      <name val="Helv"/>
      <charset val="134"/>
    </font>
    <font>
      <b/>
      <sz val="11"/>
      <color indexed="62"/>
      <name val="宋体"/>
      <charset val="134"/>
    </font>
    <font>
      <i/>
      <sz val="11"/>
      <color indexed="23"/>
      <name val="宋体"/>
      <charset val="134"/>
    </font>
    <font>
      <b/>
      <sz val="10"/>
      <name val="Tms Rmn"/>
      <charset val="134"/>
    </font>
    <font>
      <b/>
      <sz val="18"/>
      <color indexed="62"/>
      <name val="宋体"/>
      <charset val="134"/>
    </font>
    <font>
      <u/>
      <sz val="11"/>
      <color indexed="12"/>
      <name val="宋体"/>
      <charset val="0"/>
    </font>
    <font>
      <sz val="8"/>
      <name val="Times New Roman"/>
      <charset val="134"/>
    </font>
    <font>
      <sz val="11"/>
      <color indexed="60"/>
      <name val="宋体"/>
      <charset val="0"/>
    </font>
    <font>
      <sz val="12"/>
      <color indexed="16"/>
      <name val="宋体"/>
      <charset val="134"/>
    </font>
    <font>
      <i/>
      <sz val="11"/>
      <color indexed="23"/>
      <name val="宋体"/>
      <charset val="0"/>
    </font>
    <font>
      <u/>
      <sz val="11"/>
      <color indexed="20"/>
      <name val="宋体"/>
      <charset val="0"/>
    </font>
    <font>
      <sz val="11"/>
      <color indexed="52"/>
      <name val="宋体"/>
      <charset val="0"/>
    </font>
    <font>
      <b/>
      <sz val="11"/>
      <color indexed="52"/>
      <name val="宋体"/>
      <charset val="0"/>
    </font>
    <font>
      <b/>
      <sz val="11"/>
      <color indexed="8"/>
      <name val="宋体"/>
      <charset val="0"/>
    </font>
    <font>
      <sz val="11"/>
      <color indexed="52"/>
      <name val="宋体"/>
      <charset val="134"/>
    </font>
    <font>
      <b/>
      <sz val="10"/>
      <color indexed="8"/>
      <name val="黑体"/>
      <charset val="134"/>
    </font>
    <font>
      <b/>
      <sz val="13"/>
      <color indexed="30"/>
      <name val="宋体"/>
      <charset val="134"/>
    </font>
    <font>
      <sz val="12"/>
      <color indexed="9"/>
      <name val="Helv"/>
      <charset val="134"/>
    </font>
    <font>
      <b/>
      <i/>
      <sz val="16"/>
      <name val="Helv"/>
      <charset val="134"/>
    </font>
    <font>
      <sz val="12"/>
      <color indexed="10"/>
      <name val="楷体_GB2312"/>
      <charset val="134"/>
    </font>
    <font>
      <sz val="7"/>
      <name val="Helv"/>
      <charset val="134"/>
    </font>
    <font>
      <b/>
      <sz val="13"/>
      <color indexed="56"/>
      <name val="宋体"/>
      <charset val="134"/>
    </font>
    <font>
      <sz val="11"/>
      <color indexed="60"/>
      <name val="宋体"/>
      <charset val="134"/>
    </font>
    <font>
      <b/>
      <sz val="12"/>
      <name val="Arial"/>
      <charset val="134"/>
    </font>
    <font>
      <b/>
      <sz val="11"/>
      <color indexed="52"/>
      <name val="宋体"/>
      <charset val="134"/>
    </font>
    <font>
      <u/>
      <sz val="7.5"/>
      <color indexed="36"/>
      <name val="Arial"/>
      <charset val="134"/>
    </font>
    <font>
      <sz val="12"/>
      <name val="新細明體"/>
      <charset val="134"/>
    </font>
    <font>
      <u/>
      <sz val="7.5"/>
      <color indexed="12"/>
      <name val="Arial"/>
      <charset val="134"/>
    </font>
    <font>
      <sz val="7"/>
      <name val="Small Fonts"/>
      <charset val="134"/>
    </font>
    <font>
      <sz val="12"/>
      <name val="Helv"/>
      <charset val="134"/>
    </font>
    <font>
      <b/>
      <sz val="18"/>
      <color indexed="56"/>
      <name val="宋体"/>
      <charset val="134"/>
    </font>
    <font>
      <b/>
      <sz val="20"/>
      <color indexed="8"/>
      <name val="黑体"/>
      <charset val="134"/>
    </font>
    <font>
      <sz val="10"/>
      <name val="楷体"/>
      <charset val="134"/>
    </font>
    <font>
      <b/>
      <sz val="11"/>
      <color indexed="9"/>
      <name val="宋体"/>
      <charset val="134"/>
    </font>
    <font>
      <sz val="10"/>
      <color indexed="8"/>
      <name val="MS Sans Serif"/>
      <charset val="134"/>
    </font>
    <font>
      <b/>
      <sz val="11"/>
      <color indexed="8"/>
      <name val="宋体"/>
      <charset val="134"/>
    </font>
    <font>
      <sz val="12"/>
      <name val="Arial"/>
      <charset val="134"/>
    </font>
    <font>
      <sz val="12"/>
      <color indexed="20"/>
      <name val="宋体"/>
      <charset val="134"/>
    </font>
    <font>
      <b/>
      <sz val="15"/>
      <color indexed="56"/>
      <name val="楷体_GB2312"/>
      <charset val="134"/>
    </font>
    <font>
      <b/>
      <sz val="13"/>
      <color indexed="56"/>
      <name val="楷体_GB2312"/>
      <charset val="134"/>
    </font>
    <font>
      <b/>
      <sz val="18"/>
      <color indexed="30"/>
      <name val="宋体"/>
      <charset val="134"/>
    </font>
    <font>
      <sz val="8"/>
      <name val="Arial"/>
      <charset val="134"/>
    </font>
    <font>
      <b/>
      <sz val="18"/>
      <name val="Arial"/>
      <charset val="134"/>
    </font>
    <font>
      <b/>
      <sz val="11"/>
      <color indexed="30"/>
      <name val="宋体"/>
      <charset val="134"/>
    </font>
    <font>
      <b/>
      <sz val="11"/>
      <color indexed="63"/>
      <name val="宋体"/>
      <charset val="134"/>
    </font>
    <font>
      <sz val="10"/>
      <name val="Courier"/>
      <charset val="134"/>
    </font>
    <font>
      <sz val="12"/>
      <name val="바탕체"/>
      <charset val="134"/>
    </font>
    <font>
      <b/>
      <sz val="12"/>
      <color indexed="8"/>
      <name val="楷体_GB2312"/>
      <charset val="134"/>
    </font>
    <font>
      <sz val="11"/>
      <color indexed="19"/>
      <name val="宋体"/>
      <charset val="134"/>
    </font>
    <font>
      <u/>
      <sz val="12"/>
      <color indexed="12"/>
      <name val="宋体"/>
      <charset val="134"/>
    </font>
    <font>
      <b/>
      <sz val="9"/>
      <name val="Arial"/>
      <charset val="134"/>
    </font>
    <font>
      <sz val="10.5"/>
      <color indexed="17"/>
      <name val="宋体"/>
      <charset val="134"/>
    </font>
    <font>
      <sz val="12"/>
      <color indexed="62"/>
      <name val="楷体_GB2312"/>
      <charset val="134"/>
    </font>
    <font>
      <sz val="11"/>
      <color indexed="23"/>
      <name val="宋体"/>
      <charset val="134"/>
    </font>
    <font>
      <b/>
      <sz val="12"/>
      <color indexed="52"/>
      <name val="楷体_GB2312"/>
      <charset val="134"/>
    </font>
    <font>
      <b/>
      <sz val="11"/>
      <color indexed="10"/>
      <name val="宋体"/>
      <charset val="134"/>
    </font>
    <font>
      <b/>
      <sz val="12"/>
      <color indexed="9"/>
      <name val="楷体_GB2312"/>
      <charset val="134"/>
    </font>
    <font>
      <i/>
      <sz val="12"/>
      <color indexed="23"/>
      <name val="楷体_GB2312"/>
      <charset val="134"/>
    </font>
    <font>
      <sz val="12"/>
      <color indexed="52"/>
      <name val="楷体_GB2312"/>
      <charset val="134"/>
    </font>
    <font>
      <sz val="12"/>
      <name val="官帕眉"/>
      <charset val="134"/>
    </font>
    <font>
      <b/>
      <sz val="12"/>
      <color indexed="8"/>
      <name val="宋体"/>
      <charset val="134"/>
    </font>
    <font>
      <sz val="12"/>
      <color indexed="60"/>
      <name val="楷体_GB2312"/>
      <charset val="134"/>
    </font>
    <font>
      <b/>
      <sz val="12"/>
      <color indexed="63"/>
      <name val="楷体_GB2312"/>
      <charset val="134"/>
    </font>
    <font>
      <sz val="12"/>
      <name val="Courier"/>
      <charset val="134"/>
    </font>
    <font>
      <sz val="11"/>
      <name val="宋体"/>
      <charset val="134"/>
    </font>
    <font>
      <sz val="10"/>
      <name val="MS Sans Serif"/>
      <charset val="134"/>
    </font>
    <font>
      <u/>
      <sz val="12"/>
      <color indexed="36"/>
      <name val="宋体"/>
      <charset val="134"/>
    </font>
    <font>
      <sz val="10"/>
      <name val="宋体"/>
      <charset val="134"/>
    </font>
  </fonts>
  <fills count="5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6"/>
        <bgColor indexed="26"/>
      </patternFill>
    </fill>
    <fill>
      <patternFill patternType="solid">
        <fgColor indexed="2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4"/>
        <bgColor indexed="54"/>
      </patternFill>
    </fill>
    <fill>
      <patternFill patternType="solid">
        <fgColor indexed="60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7"/>
        <bgColor indexed="27"/>
      </patternFill>
    </fill>
    <fill>
      <patternFill patternType="solid">
        <fgColor indexed="31"/>
        <bgColor indexed="31"/>
      </patternFill>
    </fill>
    <fill>
      <patternFill patternType="solid">
        <fgColor indexed="36"/>
        <bgColor indexed="64"/>
      </patternFill>
    </fill>
    <fill>
      <patternFill patternType="solid">
        <fgColor indexed="11"/>
        <bgColor indexed="64"/>
      </patternFill>
    </fill>
    <fill>
      <patternFill patternType="gray0625"/>
    </fill>
    <fill>
      <patternFill patternType="solid">
        <fgColor indexed="22"/>
        <bgColor indexed="22"/>
      </patternFill>
    </fill>
    <fill>
      <patternFill patternType="solid">
        <fgColor indexed="14"/>
        <bgColor indexed="64"/>
      </patternFill>
    </fill>
    <fill>
      <patternFill patternType="solid">
        <fgColor indexed="55"/>
        <bgColor indexed="55"/>
      </patternFill>
    </fill>
    <fill>
      <patternFill patternType="solid">
        <fgColor indexed="30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52"/>
        <bgColor indexed="52"/>
      </patternFill>
    </fill>
    <fill>
      <patternFill patternType="solid">
        <fgColor indexed="51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2"/>
        <bgColor indexed="64"/>
      </patternFill>
    </fill>
    <fill>
      <patternFill patternType="mediumGray">
        <fgColor indexed="22"/>
      </patternFill>
    </fill>
    <fill>
      <patternFill patternType="solid">
        <fgColor indexed="44"/>
        <bgColor indexed="44"/>
      </patternFill>
    </fill>
    <fill>
      <patternFill patternType="solid">
        <fgColor indexed="47"/>
        <bgColor indexed="47"/>
      </patternFill>
    </fill>
    <fill>
      <patternFill patternType="solid">
        <fgColor indexed="25"/>
        <bgColor indexed="25"/>
      </patternFill>
    </fill>
    <fill>
      <patternFill patternType="solid">
        <fgColor indexed="49"/>
        <bgColor indexed="49"/>
      </patternFill>
    </fill>
    <fill>
      <patternFill patternType="solid">
        <fgColor indexed="42"/>
        <bgColor indexed="42"/>
      </patternFill>
    </fill>
    <fill>
      <patternFill patternType="solid">
        <fgColor indexed="15"/>
        <bgColor indexed="64"/>
      </patternFill>
    </fill>
    <fill>
      <patternFill patternType="solid">
        <fgColor indexed="45"/>
        <bgColor indexed="45"/>
      </patternFill>
    </fill>
    <fill>
      <patternFill patternType="solid">
        <fgColor indexed="61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40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 diagonalDown="1">
      <left style="thin">
        <color auto="1"/>
      </left>
      <right style="thin">
        <color auto="1"/>
      </right>
      <top style="thin">
        <color auto="1"/>
      </top>
      <bottom/>
      <diagonal style="thin">
        <color auto="1"/>
      </diagonal>
    </border>
    <border diagonalDown="1">
      <left style="thin">
        <color auto="1"/>
      </left>
      <right style="thin">
        <color auto="1"/>
      </right>
      <top/>
      <bottom style="thin">
        <color auto="1"/>
      </bottom>
      <diagonal style="thin">
        <color auto="1"/>
      </diagonal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ck">
        <color indexed="5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indexed="57"/>
      </bottom>
      <diagonal/>
    </border>
    <border>
      <left style="thin">
        <color indexed="49"/>
      </left>
      <right style="thin">
        <color indexed="49"/>
      </right>
      <top style="thin">
        <color indexed="49"/>
      </top>
      <bottom style="thin">
        <color indexed="49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23"/>
      </top>
      <bottom style="double">
        <color indexed="23"/>
      </bottom>
      <diagonal/>
    </border>
  </borders>
  <cellStyleXfs count="1195">
    <xf numFmtId="0" fontId="0" fillId="0" borderId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9" fillId="0" borderId="0">
      <alignment vertical="center"/>
    </xf>
    <xf numFmtId="0" fontId="27" fillId="6" borderId="0" applyNumberFormat="0" applyBorder="0" applyAlignment="0" applyProtection="0">
      <alignment vertical="center"/>
    </xf>
    <xf numFmtId="0" fontId="45" fillId="0" borderId="19" applyNumberFormat="0" applyFill="0" applyAlignment="0" applyProtection="0">
      <alignment vertical="center"/>
    </xf>
    <xf numFmtId="49" fontId="32" fillId="2" borderId="0">
      <alignment horizontal="left" vertical="top"/>
    </xf>
    <xf numFmtId="0" fontId="51" fillId="5" borderId="20" applyNumberFormat="0" applyAlignment="0" applyProtection="0">
      <alignment vertical="center"/>
    </xf>
    <xf numFmtId="0" fontId="39" fillId="0" borderId="0">
      <alignment vertical="center"/>
    </xf>
    <xf numFmtId="44" fontId="0" fillId="0" borderId="0" applyFont="0" applyFill="0" applyBorder="0" applyAlignment="0" applyProtection="0">
      <alignment vertical="center"/>
    </xf>
    <xf numFmtId="0" fontId="64" fillId="0" borderId="0">
      <alignment horizontal="center" vertical="center" wrapText="1"/>
      <protection locked="0"/>
    </xf>
    <xf numFmtId="0" fontId="33" fillId="29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52" fillId="5" borderId="20" applyNumberFormat="0" applyAlignment="0" applyProtection="0">
      <alignment vertical="center"/>
    </xf>
    <xf numFmtId="0" fontId="65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7" fillId="0" borderId="0">
      <alignment vertical="center"/>
    </xf>
    <xf numFmtId="0" fontId="33" fillId="4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36" fillId="0" borderId="0">
      <alignment vertical="center"/>
    </xf>
    <xf numFmtId="0" fontId="0" fillId="4" borderId="15" applyNumberFormat="0" applyFont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46" fillId="0" borderId="0">
      <alignment vertical="center"/>
    </xf>
    <xf numFmtId="0" fontId="29" fillId="12" borderId="0" applyNumberFormat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46" fillId="0" borderId="0">
      <alignment vertical="center"/>
    </xf>
    <xf numFmtId="0" fontId="21" fillId="0" borderId="12" applyNumberFormat="0" applyFill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59" fillId="0" borderId="21" applyNumberFormat="0" applyFill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3" fillId="2" borderId="13" applyNumberFormat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39" fillId="0" borderId="0">
      <alignment vertical="center"/>
    </xf>
    <xf numFmtId="0" fontId="52" fillId="5" borderId="20" applyNumberFormat="0" applyAlignment="0" applyProtection="0">
      <alignment vertical="center"/>
    </xf>
    <xf numFmtId="0" fontId="37" fillId="0" borderId="0">
      <alignment vertical="center"/>
    </xf>
    <xf numFmtId="0" fontId="70" fillId="2" borderId="20" applyNumberFormat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43" fillId="0" borderId="0">
      <alignment vertical="top"/>
    </xf>
    <xf numFmtId="0" fontId="31" fillId="11" borderId="16" applyNumberFormat="0" applyAlignment="0" applyProtection="0">
      <alignment vertical="center"/>
    </xf>
    <xf numFmtId="0" fontId="0" fillId="0" borderId="0">
      <alignment vertical="center"/>
    </xf>
    <xf numFmtId="0" fontId="27" fillId="5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9" fillId="0" borderId="22" applyNumberFormat="0" applyFill="0" applyAlignment="0" applyProtection="0">
      <alignment vertical="center"/>
    </xf>
    <xf numFmtId="0" fontId="66" fillId="19" borderId="0" applyNumberFormat="0" applyBorder="0" applyAlignment="0" applyProtection="0">
      <alignment vertical="center"/>
    </xf>
    <xf numFmtId="0" fontId="71" fillId="0" borderId="23" applyNumberFormat="0" applyFill="0" applyAlignment="0" applyProtection="0">
      <alignment vertical="center"/>
    </xf>
    <xf numFmtId="0" fontId="55" fillId="3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49" fillId="0" borderId="14" applyNumberFormat="0" applyFill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5" fillId="14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horizontal="left" vertical="center"/>
    </xf>
    <xf numFmtId="0" fontId="33" fillId="15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39" fillId="0" borderId="0">
      <alignment vertical="center"/>
    </xf>
    <xf numFmtId="0" fontId="27" fillId="5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53" fillId="26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9" fillId="0" borderId="0">
      <alignment vertical="center"/>
    </xf>
    <xf numFmtId="0" fontId="46" fillId="0" borderId="0">
      <alignment vertical="center"/>
    </xf>
    <xf numFmtId="0" fontId="39" fillId="0" borderId="0">
      <alignment vertical="center"/>
    </xf>
    <xf numFmtId="0" fontId="33" fillId="25" borderId="0" applyNumberFormat="0" applyBorder="0" applyAlignment="0" applyProtection="0">
      <alignment vertical="center"/>
    </xf>
    <xf numFmtId="0" fontId="39" fillId="0" borderId="0">
      <alignment vertical="center"/>
    </xf>
    <xf numFmtId="0" fontId="40" fillId="0" borderId="17" applyNumberFormat="0" applyFill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5" fillId="0" borderId="0" applyNumberFormat="0" applyFill="0" applyBorder="0" applyAlignment="0" applyProtection="0">
      <alignment vertical="center"/>
    </xf>
    <xf numFmtId="0" fontId="18" fillId="0" borderId="0">
      <alignment vertical="center"/>
      <protection locked="0"/>
    </xf>
    <xf numFmtId="0" fontId="33" fillId="5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39" fillId="0" borderId="0">
      <alignment vertical="center"/>
    </xf>
    <xf numFmtId="0" fontId="34" fillId="23" borderId="0" applyNumberFormat="0" applyBorder="0" applyAlignment="0" applyProtection="0">
      <alignment vertical="center"/>
    </xf>
    <xf numFmtId="0" fontId="39" fillId="0" borderId="0">
      <alignment vertical="center"/>
    </xf>
    <xf numFmtId="0" fontId="36" fillId="0" borderId="0">
      <alignment vertical="center"/>
    </xf>
    <xf numFmtId="0" fontId="6" fillId="16" borderId="0" applyNumberFormat="0" applyBorder="0" applyAlignment="0" applyProtection="0">
      <alignment vertical="center"/>
    </xf>
    <xf numFmtId="0" fontId="39" fillId="0" borderId="0">
      <alignment vertical="center"/>
    </xf>
    <xf numFmtId="0" fontId="50" fillId="0" borderId="0">
      <alignment vertical="center"/>
    </xf>
    <xf numFmtId="0" fontId="41" fillId="3" borderId="0" applyNumberFormat="0" applyBorder="0" applyAlignment="0" applyProtection="0">
      <alignment vertical="center"/>
    </xf>
    <xf numFmtId="0" fontId="39" fillId="0" borderId="0">
      <alignment vertical="center"/>
    </xf>
    <xf numFmtId="0" fontId="36" fillId="0" borderId="0">
      <alignment vertical="center"/>
    </xf>
    <xf numFmtId="0" fontId="41" fillId="3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6" fillId="0" borderId="0">
      <alignment vertical="center"/>
    </xf>
    <xf numFmtId="0" fontId="39" fillId="0" borderId="0">
      <alignment vertical="center"/>
    </xf>
    <xf numFmtId="0" fontId="36" fillId="0" borderId="0">
      <alignment vertical="center"/>
    </xf>
    <xf numFmtId="0" fontId="43" fillId="0" borderId="0">
      <alignment vertical="top"/>
    </xf>
    <xf numFmtId="0" fontId="18" fillId="0" borderId="0">
      <alignment vertical="center"/>
    </xf>
    <xf numFmtId="0" fontId="33" fillId="17" borderId="0" applyNumberFormat="0" applyBorder="0" applyAlignment="0" applyProtection="0">
      <alignment vertical="center"/>
    </xf>
    <xf numFmtId="0" fontId="37" fillId="0" borderId="0">
      <alignment vertical="center"/>
    </xf>
    <xf numFmtId="0" fontId="33" fillId="4" borderId="0" applyNumberFormat="0" applyBorder="0" applyAlignment="0" applyProtection="0">
      <alignment vertical="center"/>
    </xf>
    <xf numFmtId="0" fontId="37" fillId="0" borderId="0">
      <alignment vertical="center"/>
    </xf>
    <xf numFmtId="0" fontId="33" fillId="4" borderId="0" applyNumberFormat="0" applyBorder="0" applyAlignment="0" applyProtection="0">
      <alignment vertical="center"/>
    </xf>
    <xf numFmtId="0" fontId="54" fillId="6" borderId="0" applyNumberFormat="0" applyBorder="0" applyAlignment="0" applyProtection="0">
      <alignment vertical="center"/>
    </xf>
    <xf numFmtId="0" fontId="37" fillId="0" borderId="0">
      <alignment vertical="center"/>
    </xf>
    <xf numFmtId="0" fontId="33" fillId="4" borderId="0" applyNumberFormat="0" applyBorder="0" applyAlignment="0" applyProtection="0">
      <alignment vertical="center"/>
    </xf>
    <xf numFmtId="0" fontId="54" fillId="6" borderId="0" applyNumberFormat="0" applyBorder="0" applyAlignment="0" applyProtection="0">
      <alignment vertical="center"/>
    </xf>
    <xf numFmtId="0" fontId="37" fillId="0" borderId="0">
      <alignment vertical="center"/>
    </xf>
    <xf numFmtId="0" fontId="54" fillId="6" borderId="0" applyNumberFormat="0" applyBorder="0" applyAlignment="0" applyProtection="0">
      <alignment vertical="center"/>
    </xf>
    <xf numFmtId="0" fontId="37" fillId="0" borderId="0">
      <alignment vertical="center"/>
    </xf>
    <xf numFmtId="0" fontId="42" fillId="0" borderId="18" applyNumberFormat="0" applyFill="0" applyAlignment="0" applyProtection="0">
      <alignment vertical="center"/>
    </xf>
    <xf numFmtId="49" fontId="0" fillId="0" borderId="0" applyFont="0" applyFill="0" applyBorder="0" applyAlignment="0" applyProtection="0">
      <alignment vertical="center"/>
    </xf>
    <xf numFmtId="0" fontId="43" fillId="0" borderId="0">
      <alignment vertical="top"/>
    </xf>
    <xf numFmtId="0" fontId="39" fillId="0" borderId="0">
      <alignment vertical="center"/>
    </xf>
    <xf numFmtId="0" fontId="46" fillId="0" borderId="0">
      <alignment vertical="center"/>
    </xf>
    <xf numFmtId="0" fontId="38" fillId="13" borderId="0" applyNumberFormat="0" applyBorder="0" applyAlignment="0" applyProtection="0">
      <alignment vertical="center"/>
    </xf>
    <xf numFmtId="0" fontId="36" fillId="0" borderId="0">
      <alignment vertical="center"/>
    </xf>
    <xf numFmtId="0" fontId="33" fillId="15" borderId="0" applyNumberFormat="0" applyBorder="0" applyAlignment="0" applyProtection="0">
      <alignment vertical="center"/>
    </xf>
    <xf numFmtId="0" fontId="46" fillId="0" borderId="0">
      <alignment vertical="center"/>
    </xf>
    <xf numFmtId="0" fontId="34" fillId="22" borderId="0" applyNumberFormat="0" applyBorder="0" applyAlignment="0" applyProtection="0">
      <alignment vertical="center"/>
    </xf>
    <xf numFmtId="0" fontId="46" fillId="0" borderId="0">
      <alignment vertical="center"/>
    </xf>
    <xf numFmtId="0" fontId="43" fillId="0" borderId="0">
      <alignment vertical="top"/>
    </xf>
    <xf numFmtId="49" fontId="32" fillId="2" borderId="0">
      <alignment horizontal="center" vertical="center"/>
    </xf>
    <xf numFmtId="0" fontId="38" fillId="1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9" fillId="0" borderId="0">
      <alignment vertical="center"/>
    </xf>
    <xf numFmtId="0" fontId="48" fillId="27" borderId="0" applyNumberFormat="0" applyBorder="0" applyAlignment="0" applyProtection="0">
      <alignment vertical="center"/>
    </xf>
    <xf numFmtId="0" fontId="37" fillId="0" borderId="0">
      <alignment vertical="center"/>
    </xf>
    <xf numFmtId="0" fontId="6" fillId="20" borderId="0" applyNumberFormat="0" applyBorder="0" applyAlignment="0" applyProtection="0">
      <alignment vertical="center"/>
    </xf>
    <xf numFmtId="0" fontId="18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39" fillId="0" borderId="0">
      <alignment vertical="center"/>
    </xf>
    <xf numFmtId="0" fontId="41" fillId="19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9" fillId="0" borderId="0">
      <alignment vertical="center"/>
    </xf>
    <xf numFmtId="0" fontId="6" fillId="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39" fillId="0" borderId="0">
      <alignment vertical="center"/>
    </xf>
    <xf numFmtId="0" fontId="34" fillId="15" borderId="0" applyNumberFormat="0" applyBorder="0" applyAlignment="0" applyProtection="0">
      <alignment vertical="center"/>
    </xf>
    <xf numFmtId="0" fontId="56" fillId="18" borderId="0" applyNumberFormat="0" applyBorder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3" fillId="0" borderId="0">
      <alignment vertical="top"/>
    </xf>
    <xf numFmtId="0" fontId="33" fillId="17" borderId="0" applyNumberFormat="0" applyBorder="0" applyAlignment="0" applyProtection="0">
      <alignment vertical="center"/>
    </xf>
    <xf numFmtId="0" fontId="43" fillId="0" borderId="0">
      <alignment vertical="top"/>
    </xf>
    <xf numFmtId="0" fontId="6" fillId="16" borderId="0" applyNumberFormat="0" applyBorder="0" applyAlignment="0" applyProtection="0">
      <alignment vertical="center"/>
    </xf>
    <xf numFmtId="0" fontId="43" fillId="0" borderId="0">
      <alignment vertical="top"/>
    </xf>
    <xf numFmtId="0" fontId="53" fillId="7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9" fillId="0" borderId="0">
      <alignment vertical="center"/>
    </xf>
    <xf numFmtId="0" fontId="18" fillId="0" borderId="0">
      <alignment vertical="center"/>
    </xf>
    <xf numFmtId="0" fontId="30" fillId="6" borderId="0" applyNumberFormat="0" applyBorder="0" applyAlignment="0" applyProtection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52" fillId="5" borderId="20" applyNumberFormat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6" fillId="0" borderId="0">
      <alignment vertical="center"/>
    </xf>
    <xf numFmtId="0" fontId="4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9" fillId="0" borderId="0">
      <alignment vertical="center"/>
    </xf>
    <xf numFmtId="0" fontId="74" fillId="0" borderId="25" applyNumberFormat="0" applyFill="0" applyAlignment="0" applyProtection="0">
      <alignment vertical="center"/>
    </xf>
    <xf numFmtId="49" fontId="32" fillId="2" borderId="0">
      <alignment horizontal="center" vertical="center"/>
    </xf>
    <xf numFmtId="0" fontId="6" fillId="10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53" fillId="27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38" fillId="5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38" fillId="5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38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61" fillId="28" borderId="8">
      <alignment vertical="center"/>
      <protection locked="0"/>
    </xf>
    <xf numFmtId="49" fontId="73" fillId="2" borderId="0">
      <alignment horizontal="center" vertical="center"/>
    </xf>
    <xf numFmtId="49" fontId="73" fillId="2" borderId="0">
      <alignment horizontal="center" vertical="center"/>
    </xf>
    <xf numFmtId="0" fontId="0" fillId="4" borderId="15" applyNumberFormat="0" applyFont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49" fontId="32" fillId="2" borderId="0">
      <alignment horizontal="left" vertical="center"/>
    </xf>
    <xf numFmtId="0" fontId="6" fillId="16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49" fontId="32" fillId="2" borderId="0">
      <alignment horizontal="right" vertical="center"/>
    </xf>
    <xf numFmtId="0" fontId="6" fillId="16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66" fillId="19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79" fillId="0" borderId="26" applyNumberFormat="0" applyFill="0" applyAlignment="0" applyProtection="0">
      <alignment vertical="center"/>
    </xf>
    <xf numFmtId="0" fontId="18" fillId="0" borderId="0">
      <alignment vertical="center"/>
    </xf>
    <xf numFmtId="0" fontId="48" fillId="6" borderId="0" applyNumberFormat="0" applyBorder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3" fillId="32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55" fillId="3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195" fontId="0" fillId="0" borderId="0" applyFont="0" applyFill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18" fillId="0" borderId="0">
      <alignment vertical="center"/>
    </xf>
    <xf numFmtId="0" fontId="48" fillId="3" borderId="0" applyNumberFormat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61" fillId="28" borderId="8">
      <alignment vertical="center"/>
      <protection locked="0"/>
    </xf>
    <xf numFmtId="0" fontId="6" fillId="14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6" fillId="35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53" fillId="27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48" fillId="5" borderId="0" applyNumberFormat="0" applyBorder="0" applyAlignment="0" applyProtection="0">
      <alignment vertical="center"/>
    </xf>
    <xf numFmtId="0" fontId="48" fillId="5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80" fillId="14" borderId="0" applyNumberFormat="0" applyBorder="0" applyAlignment="0" applyProtection="0">
      <alignment vertical="center"/>
    </xf>
    <xf numFmtId="0" fontId="38" fillId="34" borderId="0" applyNumberFormat="0" applyBorder="0" applyAlignment="0" applyProtection="0">
      <alignment vertical="center"/>
    </xf>
    <xf numFmtId="0" fontId="53" fillId="26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54" fillId="6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54" fillId="6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54" fillId="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54" fillId="6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6" fillId="0" borderId="0">
      <alignment vertical="center"/>
    </xf>
    <xf numFmtId="3" fontId="78" fillId="0" borderId="0">
      <alignment vertical="center"/>
    </xf>
    <xf numFmtId="0" fontId="77" fillId="0" borderId="0" applyNumberForma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6" fillId="35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183" fontId="35" fillId="0" borderId="24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38" fillId="5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48" fillId="27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186" fontId="75" fillId="33" borderId="0">
      <alignment vertical="center"/>
    </xf>
    <xf numFmtId="0" fontId="39" fillId="0" borderId="0">
      <alignment vertical="center"/>
      <protection locked="0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2" fillId="0" borderId="22" applyNumberFormat="0" applyFill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18" fillId="0" borderId="0">
      <alignment vertical="center"/>
    </xf>
    <xf numFmtId="0" fontId="6" fillId="19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0" fillId="38" borderId="0" applyNumberFormat="0" applyFon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56" fillId="18" borderId="0" applyNumberFormat="0" applyBorder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84" fillId="0" borderId="0">
      <alignment vertical="center"/>
    </xf>
    <xf numFmtId="0" fontId="6" fillId="16" borderId="0" applyNumberFormat="0" applyBorder="0" applyAlignment="0" applyProtection="0">
      <alignment vertical="center"/>
    </xf>
    <xf numFmtId="0" fontId="66" fillId="19" borderId="0" applyNumberFormat="0" applyBorder="0" applyAlignment="0" applyProtection="0">
      <alignment vertical="center"/>
    </xf>
    <xf numFmtId="37" fontId="86" fillId="0" borderId="0">
      <alignment vertical="center"/>
    </xf>
    <xf numFmtId="0" fontId="82" fillId="15" borderId="20" applyNumberFormat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0" fillId="4" borderId="15" applyNumberFormat="0" applyFont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80" fillId="14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53" fillId="26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3" fontId="0" fillId="0" borderId="0" applyFont="0" applyFill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14" fontId="64" fillId="0" borderId="0">
      <alignment horizontal="center" vertical="center" wrapText="1"/>
      <protection locked="0"/>
    </xf>
    <xf numFmtId="0" fontId="85" fillId="0" borderId="0" applyNumberFormat="0" applyFill="0" applyBorder="0" applyAlignment="0" applyProtection="0">
      <alignment vertical="top"/>
      <protection locked="0"/>
    </xf>
    <xf numFmtId="0" fontId="34" fillId="26" borderId="0" applyNumberFormat="0" applyBorder="0" applyAlignment="0" applyProtection="0">
      <alignment vertical="center"/>
    </xf>
    <xf numFmtId="0" fontId="53" fillId="26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61" fillId="28" borderId="8">
      <alignment vertical="center"/>
      <protection locked="0"/>
    </xf>
    <xf numFmtId="0" fontId="34" fillId="36" borderId="0" applyNumberFormat="0" applyBorder="0" applyAlignment="0" applyProtection="0">
      <alignment vertical="center"/>
    </xf>
    <xf numFmtId="0" fontId="34" fillId="37" borderId="0" applyNumberFormat="0" applyBorder="0" applyAlignment="0" applyProtection="0">
      <alignment vertical="center"/>
    </xf>
    <xf numFmtId="0" fontId="34" fillId="37" borderId="0" applyNumberFormat="0" applyBorder="0" applyAlignment="0" applyProtection="0">
      <alignment vertical="center"/>
    </xf>
    <xf numFmtId="0" fontId="53" fillId="32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83" fillId="0" borderId="0" applyNumberFormat="0" applyFill="0" applyBorder="0" applyAlignment="0" applyProtection="0">
      <alignment vertical="top"/>
      <protection locked="0"/>
    </xf>
    <xf numFmtId="0" fontId="34" fillId="20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87" fillId="0" borderId="0">
      <alignment vertical="center"/>
    </xf>
    <xf numFmtId="0" fontId="34" fillId="15" borderId="0" applyNumberFormat="0" applyBorder="0" applyAlignment="0" applyProtection="0">
      <alignment vertical="center"/>
    </xf>
    <xf numFmtId="0" fontId="53" fillId="8" borderId="0" applyNumberFormat="0" applyBorder="0" applyAlignment="0" applyProtection="0">
      <alignment vertical="center"/>
    </xf>
    <xf numFmtId="0" fontId="53" fillId="8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53" fillId="37" borderId="0" applyNumberFormat="0" applyBorder="0" applyAlignment="0" applyProtection="0">
      <alignment vertical="center"/>
    </xf>
    <xf numFmtId="0" fontId="81" fillId="0" borderId="5">
      <alignment horizontal="left" vertical="center"/>
    </xf>
    <xf numFmtId="0" fontId="53" fillId="37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55" fillId="3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55" fillId="3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15" fontId="0" fillId="0" borderId="0" applyFont="0" applyFill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54" fillId="18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8" fillId="41" borderId="0" applyNumberFormat="0" applyBorder="0" applyAlignment="0" applyProtection="0">
      <alignment vertical="center"/>
    </xf>
    <xf numFmtId="0" fontId="0" fillId="0" borderId="0" applyFont="0" applyFill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185" fontId="0" fillId="0" borderId="0" applyFont="0" applyFill="0" applyBorder="0" applyAlignment="0" applyProtection="0">
      <alignment vertical="center"/>
    </xf>
    <xf numFmtId="0" fontId="54" fillId="18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3" fillId="43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5" fillId="0" borderId="27">
      <alignment horizontal="center" vertical="center"/>
    </xf>
    <xf numFmtId="0" fontId="82" fillId="15" borderId="20" applyNumberFormat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49" fontId="32" fillId="2" borderId="0">
      <alignment horizontal="left" vertical="center"/>
    </xf>
    <xf numFmtId="0" fontId="0" fillId="0" borderId="0">
      <alignment vertical="center"/>
    </xf>
    <xf numFmtId="0" fontId="38" fillId="31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18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199" fontId="36" fillId="0" borderId="0">
      <alignment vertical="center"/>
    </xf>
    <xf numFmtId="0" fontId="33" fillId="18" borderId="0" applyNumberFormat="0" applyBorder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49" fontId="32" fillId="2" borderId="0">
      <alignment horizontal="right" vertical="center"/>
    </xf>
    <xf numFmtId="0" fontId="33" fillId="25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8" fillId="42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18" fillId="0" borderId="0">
      <alignment vertical="center"/>
    </xf>
    <xf numFmtId="0" fontId="88" fillId="0" borderId="0" applyNumberFormat="0" applyFill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18" fillId="0" borderId="0">
      <alignment vertical="center"/>
    </xf>
    <xf numFmtId="0" fontId="41" fillId="19" borderId="0" applyNumberFormat="0" applyBorder="0" applyAlignment="0" applyProtection="0">
      <alignment vertical="center"/>
    </xf>
    <xf numFmtId="184" fontId="43" fillId="0" borderId="0" applyFill="0" applyBorder="0" applyAlignment="0">
      <alignment vertical="center"/>
    </xf>
    <xf numFmtId="0" fontId="41" fillId="19" borderId="0" applyNumberFormat="0" applyBorder="0" applyAlignment="0" applyProtection="0">
      <alignment vertical="center"/>
    </xf>
    <xf numFmtId="0" fontId="91" fillId="11" borderId="16" applyNumberFormat="0" applyAlignment="0" applyProtection="0">
      <alignment vertical="center"/>
    </xf>
    <xf numFmtId="0" fontId="91" fillId="11" borderId="16" applyNumberFormat="0" applyAlignment="0" applyProtection="0">
      <alignment vertical="center"/>
    </xf>
    <xf numFmtId="0" fontId="0" fillId="0" borderId="0" applyFont="0" applyFill="0" applyBorder="0" applyAlignment="0" applyProtection="0">
      <alignment vertical="center"/>
    </xf>
    <xf numFmtId="180" fontId="50" fillId="0" borderId="0">
      <alignment vertical="center"/>
    </xf>
    <xf numFmtId="181" fontId="0" fillId="0" borderId="0" applyFont="0" applyFill="0" applyBorder="0" applyAlignment="0" applyProtection="0">
      <alignment vertical="center"/>
    </xf>
    <xf numFmtId="203" fontId="0" fillId="0" borderId="0" applyFont="0" applyFill="0" applyBorder="0" applyAlignment="0" applyProtection="0">
      <alignment vertical="center"/>
    </xf>
    <xf numFmtId="194" fontId="50" fillId="0" borderId="0">
      <alignment vertical="center"/>
    </xf>
    <xf numFmtId="0" fontId="94" fillId="0" borderId="0" applyProtection="0">
      <alignment vertical="center"/>
    </xf>
    <xf numFmtId="190" fontId="50" fillId="0" borderId="0">
      <alignment vertical="center"/>
    </xf>
    <xf numFmtId="0" fontId="60" fillId="0" borderId="0" applyNumberFormat="0" applyFill="0" applyBorder="0" applyAlignment="0" applyProtection="0">
      <alignment vertical="center"/>
    </xf>
    <xf numFmtId="186" fontId="87" fillId="44" borderId="0">
      <alignment vertical="center"/>
    </xf>
    <xf numFmtId="0" fontId="18" fillId="0" borderId="0">
      <alignment vertical="center"/>
    </xf>
    <xf numFmtId="2" fontId="94" fillId="0" borderId="0" applyProtection="0">
      <alignment vertical="center"/>
    </xf>
    <xf numFmtId="0" fontId="54" fillId="18" borderId="0" applyNumberFormat="0" applyBorder="0" applyAlignment="0" applyProtection="0">
      <alignment vertical="center"/>
    </xf>
    <xf numFmtId="0" fontId="18" fillId="0" borderId="0">
      <alignment vertical="center"/>
    </xf>
    <xf numFmtId="0" fontId="30" fillId="6" borderId="0" applyNumberFormat="0" applyBorder="0" applyAlignment="0" applyProtection="0">
      <alignment vertical="center"/>
    </xf>
    <xf numFmtId="0" fontId="97" fillId="0" borderId="26" applyNumberFormat="0" applyFill="0" applyAlignment="0" applyProtection="0">
      <alignment vertical="center"/>
    </xf>
    <xf numFmtId="0" fontId="99" fillId="15" borderId="0" applyNumberFormat="0" applyBorder="0" applyAlignment="0" applyProtection="0">
      <alignment vertical="center"/>
    </xf>
    <xf numFmtId="0" fontId="53" fillId="8" borderId="0" applyNumberFormat="0" applyBorder="0" applyAlignment="0" applyProtection="0">
      <alignment vertical="center"/>
    </xf>
    <xf numFmtId="0" fontId="81" fillId="0" borderId="30" applyNumberFormat="0" applyAlignment="0" applyProtection="0">
      <alignment horizontal="left" vertical="center"/>
    </xf>
    <xf numFmtId="0" fontId="100" fillId="0" borderId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81" fillId="0" borderId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99" fillId="2" borderId="1" applyNumberFormat="0" applyBorder="0" applyAlignment="0" applyProtection="0">
      <alignment vertical="center"/>
    </xf>
    <xf numFmtId="0" fontId="102" fillId="15" borderId="13" applyNumberFormat="0" applyAlignment="0" applyProtection="0">
      <alignment vertical="center"/>
    </xf>
    <xf numFmtId="186" fontId="87" fillId="44" borderId="0">
      <alignment vertical="center"/>
    </xf>
    <xf numFmtId="186" fontId="75" fillId="33" borderId="0">
      <alignment vertical="center"/>
    </xf>
    <xf numFmtId="204" fontId="0" fillId="0" borderId="0" applyFont="0" applyFill="0" applyBorder="0" applyAlignment="0" applyProtection="0">
      <alignment vertical="center"/>
    </xf>
    <xf numFmtId="38" fontId="0" fillId="0" borderId="0" applyFont="0" applyFill="0" applyBorder="0" applyAlignment="0" applyProtection="0">
      <alignment vertical="center"/>
    </xf>
    <xf numFmtId="40" fontId="0" fillId="0" borderId="0" applyFont="0" applyFill="0" applyBorder="0" applyAlignment="0" applyProtection="0">
      <alignment vertical="center"/>
    </xf>
    <xf numFmtId="195" fontId="0" fillId="0" borderId="0" applyFont="0" applyFill="0" applyBorder="0" applyAlignment="0" applyProtection="0">
      <alignment vertical="center"/>
    </xf>
    <xf numFmtId="202" fontId="0" fillId="0" borderId="0" applyFont="0" applyFill="0" applyBorder="0" applyAlignment="0" applyProtection="0">
      <alignment vertical="center"/>
    </xf>
    <xf numFmtId="188" fontId="0" fillId="0" borderId="0" applyFont="0" applyFill="0" applyBorder="0" applyAlignment="0" applyProtection="0">
      <alignment vertical="center"/>
    </xf>
    <xf numFmtId="0" fontId="103" fillId="0" borderId="0">
      <alignment vertical="center"/>
    </xf>
    <xf numFmtId="0" fontId="44" fillId="6" borderId="0" applyNumberFormat="0" applyBorder="0" applyAlignment="0" applyProtection="0">
      <alignment vertical="center"/>
    </xf>
    <xf numFmtId="0" fontId="39" fillId="0" borderId="0">
      <alignment vertical="center"/>
    </xf>
    <xf numFmtId="0" fontId="0" fillId="4" borderId="15" applyNumberFormat="0" applyFont="0" applyAlignment="0" applyProtection="0">
      <alignment vertical="center"/>
    </xf>
    <xf numFmtId="192" fontId="0" fillId="0" borderId="0" applyFont="0" applyFill="0" applyProtection="0">
      <alignment vertical="center"/>
    </xf>
    <xf numFmtId="0" fontId="102" fillId="15" borderId="13" applyNumberFormat="0" applyAlignment="0" applyProtection="0">
      <alignment vertical="center"/>
    </xf>
    <xf numFmtId="10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" fontId="0" fillId="0" borderId="0" applyFont="0" applyFill="0" applyBorder="0" applyAlignment="0" applyProtection="0">
      <alignment vertical="center"/>
    </xf>
    <xf numFmtId="3" fontId="58" fillId="0" borderId="0">
      <alignment vertical="center"/>
    </xf>
    <xf numFmtId="0" fontId="47" fillId="19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49" fontId="89" fillId="2" borderId="0">
      <alignment horizontal="center" vertical="center"/>
    </xf>
    <xf numFmtId="49" fontId="89" fillId="2" borderId="0">
      <alignment horizontal="center" vertical="center"/>
    </xf>
    <xf numFmtId="49" fontId="32" fillId="2" borderId="0">
      <alignment horizontal="left" vertical="top"/>
    </xf>
    <xf numFmtId="49" fontId="32" fillId="2" borderId="0">
      <alignment horizontal="right" vertical="top"/>
    </xf>
    <xf numFmtId="49" fontId="32" fillId="2" borderId="0">
      <alignment horizontal="right" vertical="top"/>
    </xf>
    <xf numFmtId="0" fontId="61" fillId="28" borderId="8">
      <alignment vertical="center"/>
      <protection locked="0"/>
    </xf>
    <xf numFmtId="0" fontId="92" fillId="0" borderId="0">
      <alignment vertical="center"/>
    </xf>
    <xf numFmtId="0" fontId="61" fillId="28" borderId="8">
      <alignment vertical="center"/>
      <protection locked="0"/>
    </xf>
    <xf numFmtId="0" fontId="93" fillId="0" borderId="29" applyNumberFormat="0" applyFill="0" applyAlignment="0" applyProtection="0">
      <alignment vertical="center"/>
    </xf>
    <xf numFmtId="182" fontId="0" fillId="0" borderId="0" applyFont="0" applyFill="0" applyBorder="0" applyAlignment="0" applyProtection="0">
      <alignment vertical="center"/>
    </xf>
    <xf numFmtId="189" fontId="0" fillId="0" borderId="0" applyFont="0" applyFill="0" applyBorder="0" applyAlignment="0" applyProtection="0">
      <alignment vertical="center"/>
    </xf>
    <xf numFmtId="193" fontId="0" fillId="0" borderId="0" applyFon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36" fillId="0" borderId="7" applyNumberFormat="0" applyFill="0" applyProtection="0">
      <alignment horizontal="right" vertical="center"/>
    </xf>
    <xf numFmtId="0" fontId="96" fillId="0" borderId="18" applyNumberFormat="0" applyFill="0" applyAlignment="0" applyProtection="0">
      <alignment vertical="center"/>
    </xf>
    <xf numFmtId="0" fontId="98" fillId="0" borderId="0" applyNumberFormat="0" applyFill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74" fillId="0" borderId="25" applyNumberFormat="0" applyFill="0" applyAlignment="0" applyProtection="0">
      <alignment vertical="center"/>
    </xf>
    <xf numFmtId="0" fontId="95" fillId="3" borderId="0" applyNumberFormat="0" applyBorder="0" applyAlignment="0" applyProtection="0">
      <alignment vertical="center"/>
    </xf>
    <xf numFmtId="0" fontId="74" fillId="0" borderId="25" applyNumberFormat="0" applyFill="0" applyAlignment="0" applyProtection="0">
      <alignment vertical="center"/>
    </xf>
    <xf numFmtId="0" fontId="74" fillId="0" borderId="25" applyNumberFormat="0" applyFill="0" applyAlignment="0" applyProtection="0">
      <alignment vertical="center"/>
    </xf>
    <xf numFmtId="0" fontId="74" fillId="0" borderId="25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101" fillId="0" borderId="31" applyNumberFormat="0" applyFill="0" applyAlignment="0" applyProtection="0">
      <alignment vertical="center"/>
    </xf>
    <xf numFmtId="0" fontId="101" fillId="0" borderId="31" applyNumberFormat="0" applyFill="0" applyAlignment="0" applyProtection="0">
      <alignment vertical="center"/>
    </xf>
    <xf numFmtId="0" fontId="101" fillId="0" borderId="31" applyNumberFormat="0" applyFill="0" applyAlignment="0" applyProtection="0">
      <alignment vertical="center"/>
    </xf>
    <xf numFmtId="0" fontId="101" fillId="0" borderId="31" applyNumberFormat="0" applyFill="0" applyAlignment="0" applyProtection="0">
      <alignment vertical="center"/>
    </xf>
    <xf numFmtId="0" fontId="101" fillId="0" borderId="31" applyNumberFormat="0" applyFill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01" fillId="0" borderId="0" applyNumberFormat="0" applyFill="0" applyBorder="0" applyAlignment="0" applyProtection="0">
      <alignment vertical="center"/>
    </xf>
    <xf numFmtId="0" fontId="101" fillId="0" borderId="0" applyNumberFormat="0" applyFill="0" applyBorder="0" applyAlignment="0" applyProtection="0">
      <alignment vertical="center"/>
    </xf>
    <xf numFmtId="0" fontId="101" fillId="0" borderId="0" applyNumberFormat="0" applyFill="0" applyBorder="0" applyAlignment="0" applyProtection="0">
      <alignment vertical="center"/>
    </xf>
    <xf numFmtId="0" fontId="101" fillId="0" borderId="0" applyNumberFormat="0" applyFill="0" applyBorder="0" applyAlignment="0" applyProtection="0">
      <alignment vertical="center"/>
    </xf>
    <xf numFmtId="0" fontId="101" fillId="0" borderId="0" applyNumberFormat="0" applyFill="0" applyBorder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98" fillId="0" borderId="0" applyNumberFormat="0" applyFill="0" applyBorder="0" applyAlignment="0" applyProtection="0">
      <alignment vertical="center"/>
    </xf>
    <xf numFmtId="0" fontId="98" fillId="0" borderId="0" applyNumberFormat="0" applyFill="0" applyBorder="0" applyAlignment="0" applyProtection="0">
      <alignment vertical="center"/>
    </xf>
    <xf numFmtId="0" fontId="98" fillId="0" borderId="0" applyNumberFormat="0" applyFill="0" applyBorder="0" applyAlignment="0" applyProtection="0">
      <alignment vertical="center"/>
    </xf>
    <xf numFmtId="0" fontId="98" fillId="0" borderId="0" applyNumberFormat="0" applyFill="0" applyBorder="0" applyAlignment="0" applyProtection="0">
      <alignment vertical="center"/>
    </xf>
    <xf numFmtId="0" fontId="54" fillId="18" borderId="0" applyNumberFormat="0" applyBorder="0" applyAlignment="0" applyProtection="0">
      <alignment vertical="center"/>
    </xf>
    <xf numFmtId="0" fontId="57" fillId="0" borderId="7" applyNumberFormat="0" applyFill="0" applyProtection="0">
      <alignment horizontal="center" vertical="center"/>
    </xf>
    <xf numFmtId="0" fontId="62" fillId="0" borderId="0" applyNumberFormat="0" applyFill="0" applyBorder="0" applyAlignment="0" applyProtection="0">
      <alignment vertical="center"/>
    </xf>
    <xf numFmtId="0" fontId="90" fillId="0" borderId="28" applyNumberFormat="0" applyFill="0" applyProtection="0">
      <alignment horizontal="center" vertical="center"/>
    </xf>
    <xf numFmtId="0" fontId="60" fillId="0" borderId="0" applyNumberFormat="0" applyFill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95" fillId="3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95" fillId="3" borderId="0" applyNumberFormat="0" applyBorder="0" applyAlignment="0" applyProtection="0">
      <alignment vertical="center"/>
    </xf>
    <xf numFmtId="0" fontId="95" fillId="3" borderId="0" applyNumberFormat="0" applyBorder="0" applyAlignment="0" applyProtection="0">
      <alignment vertical="center"/>
    </xf>
    <xf numFmtId="0" fontId="55" fillId="3" borderId="0" applyNumberFormat="0" applyBorder="0" applyAlignment="0" applyProtection="0">
      <alignment vertical="center"/>
    </xf>
    <xf numFmtId="0" fontId="55" fillId="3" borderId="0" applyNumberFormat="0" applyBorder="0" applyAlignment="0" applyProtection="0">
      <alignment vertical="center"/>
    </xf>
    <xf numFmtId="0" fontId="95" fillId="3" borderId="0" applyNumberFormat="0" applyBorder="0" applyAlignment="0" applyProtection="0">
      <alignment vertical="center"/>
    </xf>
    <xf numFmtId="0" fontId="95" fillId="3" borderId="0" applyNumberFormat="0" applyBorder="0" applyAlignment="0" applyProtection="0">
      <alignment vertical="center"/>
    </xf>
    <xf numFmtId="0" fontId="95" fillId="3" borderId="0" applyNumberFormat="0" applyBorder="0" applyAlignment="0" applyProtection="0">
      <alignment vertical="center"/>
    </xf>
    <xf numFmtId="0" fontId="104" fillId="0" borderId="0">
      <alignment vertical="center"/>
    </xf>
    <xf numFmtId="0" fontId="95" fillId="3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55" fillId="3" borderId="0" applyNumberFormat="0" applyBorder="0" applyAlignment="0" applyProtection="0">
      <alignment vertical="center"/>
    </xf>
    <xf numFmtId="0" fontId="55" fillId="3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18" fillId="0" borderId="0">
      <alignment vertical="center"/>
    </xf>
    <xf numFmtId="0" fontId="41" fillId="19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106" fillId="22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53" fillId="16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66" fillId="45" borderId="0" applyNumberFormat="0" applyBorder="0" applyAlignment="0" applyProtection="0">
      <alignment vertical="center"/>
    </xf>
    <xf numFmtId="0" fontId="66" fillId="19" borderId="0" applyNumberFormat="0" applyBorder="0" applyAlignment="0" applyProtection="0">
      <alignment vertical="center"/>
    </xf>
    <xf numFmtId="0" fontId="90" fillId="0" borderId="28" applyNumberFormat="0" applyFill="0" applyProtection="0">
      <alignment horizontal="left" vertical="center"/>
    </xf>
    <xf numFmtId="0" fontId="66" fillId="19" borderId="0" applyNumberFormat="0" applyBorder="0" applyAlignment="0" applyProtection="0">
      <alignment vertical="center"/>
    </xf>
    <xf numFmtId="0" fontId="55" fillId="19" borderId="0" applyNumberFormat="0" applyBorder="0" applyAlignment="0" applyProtection="0">
      <alignment vertical="center"/>
    </xf>
    <xf numFmtId="0" fontId="55" fillId="19" borderId="0" applyNumberFormat="0" applyBorder="0" applyAlignment="0" applyProtection="0">
      <alignment vertical="center"/>
    </xf>
    <xf numFmtId="0" fontId="95" fillId="19" borderId="0" applyNumberFormat="0" applyBorder="0" applyAlignment="0" applyProtection="0">
      <alignment vertical="center"/>
    </xf>
    <xf numFmtId="0" fontId="95" fillId="19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66" fillId="45" borderId="0" applyNumberFormat="0" applyBorder="0" applyAlignment="0" applyProtection="0">
      <alignment vertical="center"/>
    </xf>
    <xf numFmtId="0" fontId="66" fillId="19" borderId="0" applyNumberFormat="0" applyBorder="0" applyAlignment="0" applyProtection="0">
      <alignment vertical="center"/>
    </xf>
    <xf numFmtId="0" fontId="66" fillId="19" borderId="0" applyNumberFormat="0" applyBorder="0" applyAlignment="0" applyProtection="0">
      <alignment vertical="center"/>
    </xf>
    <xf numFmtId="0" fontId="66" fillId="19" borderId="0" applyNumberFormat="0" applyBorder="0" applyAlignment="0" applyProtection="0">
      <alignment vertical="center"/>
    </xf>
    <xf numFmtId="0" fontId="66" fillId="19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105" fillId="0" borderId="29" applyNumberFormat="0" applyFill="0" applyAlignment="0" applyProtection="0">
      <alignment vertical="center"/>
    </xf>
    <xf numFmtId="0" fontId="55" fillId="3" borderId="0" applyNumberFormat="0" applyBorder="0" applyAlignment="0" applyProtection="0">
      <alignment vertical="center"/>
    </xf>
    <xf numFmtId="0" fontId="95" fillId="3" borderId="0" applyNumberFormat="0" applyBorder="0" applyAlignment="0" applyProtection="0">
      <alignment vertical="center"/>
    </xf>
    <xf numFmtId="0" fontId="95" fillId="3" borderId="0" applyNumberFormat="0" applyBorder="0" applyAlignment="0" applyProtection="0">
      <alignment vertical="center"/>
    </xf>
    <xf numFmtId="0" fontId="55" fillId="3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18" fillId="0" borderId="0">
      <alignment vertical="center"/>
    </xf>
    <xf numFmtId="0" fontId="47" fillId="19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55" fillId="3" borderId="0" applyNumberFormat="0" applyBorder="0" applyAlignment="0" applyProtection="0">
      <alignment vertical="center"/>
    </xf>
    <xf numFmtId="0" fontId="55" fillId="3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66" fillId="45" borderId="0" applyNumberFormat="0" applyBorder="0" applyAlignment="0" applyProtection="0">
      <alignment vertical="center"/>
    </xf>
    <xf numFmtId="0" fontId="66" fillId="19" borderId="0" applyNumberFormat="0" applyBorder="0" applyAlignment="0" applyProtection="0">
      <alignment vertical="center"/>
    </xf>
    <xf numFmtId="0" fontId="66" fillId="19" borderId="0" applyNumberFormat="0" applyBorder="0" applyAlignment="0" applyProtection="0">
      <alignment vertical="center"/>
    </xf>
    <xf numFmtId="0" fontId="66" fillId="19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198" fontId="36" fillId="0" borderId="28" applyFill="0" applyProtection="0">
      <alignment horizontal="right" vertical="center"/>
    </xf>
    <xf numFmtId="0" fontId="41" fillId="19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54" fillId="6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54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0" fillId="4" borderId="32" applyNumberFormat="0" applyFont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55" fillId="3" borderId="0" applyNumberFormat="0" applyBorder="0" applyAlignment="0" applyProtection="0">
      <alignment vertical="center"/>
    </xf>
    <xf numFmtId="0" fontId="55" fillId="3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0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34" fillId="46" borderId="0" applyNumberFormat="0" applyBorder="0" applyAlignment="0" applyProtection="0">
      <alignment vertical="center"/>
    </xf>
    <xf numFmtId="0" fontId="18" fillId="0" borderId="0">
      <alignment vertical="center"/>
    </xf>
    <xf numFmtId="0" fontId="34" fillId="46" borderId="0" applyNumberFormat="0" applyBorder="0" applyAlignment="0" applyProtection="0">
      <alignment vertical="center"/>
    </xf>
    <xf numFmtId="0" fontId="18" fillId="0" borderId="0">
      <alignment vertical="center"/>
    </xf>
    <xf numFmtId="0" fontId="34" fillId="46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3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10" fillId="5" borderId="20" applyNumberFormat="0" applyAlignment="0" applyProtection="0">
      <alignment vertical="center"/>
    </xf>
    <xf numFmtId="0" fontId="6" fillId="0" borderId="0">
      <alignment vertical="center"/>
    </xf>
    <xf numFmtId="0" fontId="111" fillId="22" borderId="20" applyNumberFormat="0" applyAlignment="0" applyProtection="0">
      <alignment vertical="center"/>
    </xf>
    <xf numFmtId="0" fontId="18" fillId="0" borderId="0">
      <alignment vertical="center"/>
    </xf>
    <xf numFmtId="0" fontId="6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0" fillId="18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09" fillId="18" borderId="0" applyNumberFormat="0" applyBorder="0" applyAlignment="0" applyProtection="0">
      <alignment vertical="center"/>
    </xf>
    <xf numFmtId="0" fontId="18" fillId="0" borderId="0">
      <alignment vertical="center"/>
    </xf>
    <xf numFmtId="0" fontId="45" fillId="0" borderId="19" applyNumberFormat="0" applyFill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07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center"/>
    </xf>
    <xf numFmtId="0" fontId="108" fillId="0" borderId="0" applyNumberFormat="0" applyFill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54" fillId="18" borderId="0" applyNumberFormat="0" applyBorder="0" applyAlignment="0" applyProtection="0">
      <alignment vertical="center"/>
    </xf>
    <xf numFmtId="0" fontId="54" fillId="18" borderId="0" applyNumberFormat="0" applyBorder="0" applyAlignment="0" applyProtection="0">
      <alignment vertical="center"/>
    </xf>
    <xf numFmtId="0" fontId="109" fillId="18" borderId="0" applyNumberFormat="0" applyBorder="0" applyAlignment="0" applyProtection="0">
      <alignment vertical="center"/>
    </xf>
    <xf numFmtId="0" fontId="91" fillId="8" borderId="33" applyNumberFormat="0" applyAlignment="0" applyProtection="0">
      <alignment vertical="center"/>
    </xf>
    <xf numFmtId="0" fontId="109" fillId="18" borderId="0" applyNumberFormat="0" applyBorder="0" applyAlignment="0" applyProtection="0">
      <alignment vertical="center"/>
    </xf>
    <xf numFmtId="0" fontId="54" fillId="18" borderId="0" applyNumberFormat="0" applyBorder="0" applyAlignment="0" applyProtection="0">
      <alignment vertical="center"/>
    </xf>
    <xf numFmtId="0" fontId="54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109" fillId="18" borderId="0" applyNumberFormat="0" applyBorder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109" fillId="18" borderId="0" applyNumberFormat="0" applyBorder="0" applyAlignment="0" applyProtection="0">
      <alignment vertical="center"/>
    </xf>
    <xf numFmtId="0" fontId="109" fillId="18" borderId="0" applyNumberFormat="0" applyBorder="0" applyAlignment="0" applyProtection="0">
      <alignment vertical="center"/>
    </xf>
    <xf numFmtId="0" fontId="109" fillId="18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45" fillId="0" borderId="19" applyNumberFormat="0" applyFill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18" fillId="0" borderId="0">
      <alignment vertical="center"/>
    </xf>
    <xf numFmtId="0" fontId="30" fillId="6" borderId="0" applyNumberFormat="0" applyBorder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54" fillId="43" borderId="0" applyNumberFormat="0" applyBorder="0" applyAlignment="0" applyProtection="0">
      <alignment vertical="center"/>
    </xf>
    <xf numFmtId="0" fontId="109" fillId="6" borderId="0" applyNumberFormat="0" applyBorder="0" applyAlignment="0" applyProtection="0">
      <alignment vertical="center"/>
    </xf>
    <xf numFmtId="0" fontId="109" fillId="6" borderId="0" applyNumberFormat="0" applyBorder="0" applyAlignment="0" applyProtection="0">
      <alignment vertical="center"/>
    </xf>
    <xf numFmtId="0" fontId="54" fillId="6" borderId="0" applyNumberFormat="0" applyBorder="0" applyAlignment="0" applyProtection="0">
      <alignment vertical="center"/>
    </xf>
    <xf numFmtId="0" fontId="54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56" fillId="18" borderId="0" applyNumberFormat="0" applyBorder="0" applyAlignment="0" applyProtection="0">
      <alignment vertical="center"/>
    </xf>
    <xf numFmtId="0" fontId="56" fillId="18" borderId="0" applyNumberFormat="0" applyBorder="0" applyAlignment="0" applyProtection="0">
      <alignment vertical="center"/>
    </xf>
    <xf numFmtId="0" fontId="54" fillId="43" borderId="0" applyNumberFormat="0" applyBorder="0" applyAlignment="0" applyProtection="0">
      <alignment vertical="center"/>
    </xf>
    <xf numFmtId="0" fontId="54" fillId="6" borderId="0" applyNumberFormat="0" applyBorder="0" applyAlignment="0" applyProtection="0">
      <alignment vertical="center"/>
    </xf>
    <xf numFmtId="0" fontId="54" fillId="6" borderId="0" applyNumberFormat="0" applyBorder="0" applyAlignment="0" applyProtection="0">
      <alignment vertical="center"/>
    </xf>
    <xf numFmtId="0" fontId="54" fillId="6" borderId="0" applyNumberFormat="0" applyBorder="0" applyAlignment="0" applyProtection="0">
      <alignment vertical="center"/>
    </xf>
    <xf numFmtId="0" fontId="54" fillId="6" borderId="0" applyNumberFormat="0" applyBorder="0" applyAlignment="0" applyProtection="0">
      <alignment vertical="center"/>
    </xf>
    <xf numFmtId="0" fontId="56" fillId="18" borderId="0" applyNumberFormat="0" applyBorder="0" applyAlignment="0" applyProtection="0">
      <alignment vertical="center"/>
    </xf>
    <xf numFmtId="0" fontId="113" fillId="2" borderId="20" applyNumberFormat="0" applyAlignment="0" applyProtection="0">
      <alignment vertical="center"/>
    </xf>
    <xf numFmtId="0" fontId="56" fillId="18" borderId="0" applyNumberFormat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109" fillId="18" borderId="0" applyNumberFormat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109" fillId="18" borderId="0" applyNumberFormat="0" applyBorder="0" applyAlignment="0" applyProtection="0">
      <alignment vertical="center"/>
    </xf>
    <xf numFmtId="0" fontId="54" fillId="18" borderId="0" applyNumberFormat="0" applyBorder="0" applyAlignment="0" applyProtection="0">
      <alignment vertical="center"/>
    </xf>
    <xf numFmtId="0" fontId="109" fillId="18" borderId="0" applyNumberFormat="0" applyBorder="0" applyAlignment="0" applyProtection="0">
      <alignment vertical="center"/>
    </xf>
    <xf numFmtId="0" fontId="109" fillId="18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109" fillId="18" borderId="0" applyNumberFormat="0" applyBorder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54" fillId="43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113" fillId="2" borderId="20" applyNumberFormat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109" fillId="18" borderId="0" applyNumberFormat="0" applyBorder="0" applyAlignment="0" applyProtection="0">
      <alignment vertical="center"/>
    </xf>
    <xf numFmtId="0" fontId="109" fillId="18" borderId="0" applyNumberFormat="0" applyBorder="0" applyAlignment="0" applyProtection="0">
      <alignment vertical="center"/>
    </xf>
    <xf numFmtId="196" fontId="0" fillId="0" borderId="0" applyFont="0" applyFill="0" applyBorder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196" fontId="0" fillId="0" borderId="0" applyFont="0" applyFill="0" applyBorder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124" fillId="0" borderId="0" applyNumberFormat="0" applyFill="0" applyBorder="0" applyAlignment="0" applyProtection="0">
      <alignment vertical="top"/>
      <protection locked="0"/>
    </xf>
    <xf numFmtId="0" fontId="124" fillId="0" borderId="0" applyNumberFormat="0" applyFill="0" applyBorder="0" applyAlignment="0" applyProtection="0">
      <alignment vertical="top"/>
      <protection locked="0"/>
    </xf>
    <xf numFmtId="0" fontId="93" fillId="0" borderId="35" applyNumberFormat="0" applyFill="0" applyAlignment="0" applyProtection="0">
      <alignment vertical="center"/>
    </xf>
    <xf numFmtId="0" fontId="93" fillId="0" borderId="35" applyNumberFormat="0" applyFill="0" applyAlignment="0" applyProtection="0">
      <alignment vertical="center"/>
    </xf>
    <xf numFmtId="0" fontId="93" fillId="0" borderId="35" applyNumberFormat="0" applyFill="0" applyAlignment="0" applyProtection="0">
      <alignment vertical="center"/>
    </xf>
    <xf numFmtId="0" fontId="93" fillId="0" borderId="35" applyNumberFormat="0" applyFill="0" applyAlignment="0" applyProtection="0">
      <alignment vertical="center"/>
    </xf>
    <xf numFmtId="0" fontId="93" fillId="0" borderId="35" applyNumberFormat="0" applyFill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200" fontId="0" fillId="0" borderId="0" applyFont="0" applyFill="0" applyBorder="0" applyAlignment="0" applyProtection="0">
      <alignment vertical="center"/>
    </xf>
    <xf numFmtId="0" fontId="112" fillId="15" borderId="20" applyNumberFormat="0" applyAlignment="0" applyProtection="0">
      <alignment vertical="center"/>
    </xf>
    <xf numFmtId="0" fontId="112" fillId="15" borderId="20" applyNumberFormat="0" applyAlignment="0" applyProtection="0">
      <alignment vertical="center"/>
    </xf>
    <xf numFmtId="0" fontId="113" fillId="2" borderId="20" applyNumberFormat="0" applyAlignment="0" applyProtection="0">
      <alignment vertical="center"/>
    </xf>
    <xf numFmtId="0" fontId="113" fillId="2" borderId="20" applyNumberFormat="0" applyAlignment="0" applyProtection="0">
      <alignment vertical="center"/>
    </xf>
    <xf numFmtId="0" fontId="113" fillId="2" borderId="20" applyNumberFormat="0" applyAlignment="0" applyProtection="0">
      <alignment vertical="center"/>
    </xf>
    <xf numFmtId="0" fontId="114" fillId="11" borderId="16" applyNumberFormat="0" applyAlignment="0" applyProtection="0">
      <alignment vertical="center"/>
    </xf>
    <xf numFmtId="0" fontId="114" fillId="11" borderId="16" applyNumberFormat="0" applyAlignment="0" applyProtection="0">
      <alignment vertical="center"/>
    </xf>
    <xf numFmtId="0" fontId="91" fillId="8" borderId="33" applyNumberFormat="0" applyAlignment="0" applyProtection="0">
      <alignment vertical="center"/>
    </xf>
    <xf numFmtId="0" fontId="91" fillId="8" borderId="33" applyNumberFormat="0" applyAlignment="0" applyProtection="0">
      <alignment vertical="center"/>
    </xf>
    <xf numFmtId="0" fontId="91" fillId="8" borderId="33" applyNumberFormat="0" applyAlignment="0" applyProtection="0">
      <alignment vertical="center"/>
    </xf>
    <xf numFmtId="0" fontId="91" fillId="8" borderId="33" applyNumberFormat="0" applyAlignment="0" applyProtection="0">
      <alignment vertical="center"/>
    </xf>
    <xf numFmtId="0" fontId="115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116" fillId="0" borderId="22" applyNumberFormat="0" applyFill="0" applyAlignment="0" applyProtection="0">
      <alignment vertical="center"/>
    </xf>
    <xf numFmtId="0" fontId="45" fillId="0" borderId="19" applyNumberFormat="0" applyFill="0" applyAlignment="0" applyProtection="0">
      <alignment vertical="center"/>
    </xf>
    <xf numFmtId="0" fontId="45" fillId="0" borderId="19" applyNumberFormat="0" applyFill="0" applyAlignment="0" applyProtection="0">
      <alignment vertical="center"/>
    </xf>
    <xf numFmtId="191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201" fontId="0" fillId="0" borderId="0" applyFont="0" applyFill="0" applyBorder="0" applyAlignment="0" applyProtection="0">
      <alignment vertical="center"/>
    </xf>
    <xf numFmtId="197" fontId="0" fillId="0" borderId="0" applyFont="0" applyFill="0" applyBorder="0" applyAlignment="0" applyProtection="0">
      <alignment vertical="center"/>
    </xf>
    <xf numFmtId="0" fontId="50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7" fillId="0" borderId="0">
      <alignment vertical="center"/>
    </xf>
    <xf numFmtId="0" fontId="118" fillId="47" borderId="0" applyNumberFormat="0" applyBorder="0" applyAlignment="0" applyProtection="0">
      <alignment vertical="center"/>
    </xf>
    <xf numFmtId="0" fontId="118" fillId="48" borderId="0" applyNumberFormat="0" applyBorder="0" applyAlignment="0" applyProtection="0">
      <alignment vertical="center"/>
    </xf>
    <xf numFmtId="0" fontId="118" fillId="49" borderId="0" applyNumberFormat="0" applyBorder="0" applyAlignment="0" applyProtection="0">
      <alignment vertical="center"/>
    </xf>
    <xf numFmtId="0" fontId="53" fillId="23" borderId="0" applyNumberFormat="0" applyBorder="0" applyAlignment="0" applyProtection="0">
      <alignment vertical="center"/>
    </xf>
    <xf numFmtId="0" fontId="53" fillId="23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53" fillId="7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53" fillId="16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53" fillId="8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6" fillId="0" borderId="7" applyNumberFormat="0" applyFill="0" applyProtection="0">
      <alignment horizontal="left" vertical="center"/>
    </xf>
    <xf numFmtId="0" fontId="119" fillId="14" borderId="0" applyNumberFormat="0" applyBorder="0" applyAlignment="0" applyProtection="0">
      <alignment vertical="center"/>
    </xf>
    <xf numFmtId="0" fontId="119" fillId="14" borderId="0" applyNumberFormat="0" applyBorder="0" applyAlignment="0" applyProtection="0">
      <alignment vertical="center"/>
    </xf>
    <xf numFmtId="0" fontId="106" fillId="22" borderId="0" applyNumberFormat="0" applyBorder="0" applyAlignment="0" applyProtection="0">
      <alignment vertical="center"/>
    </xf>
    <xf numFmtId="0" fontId="106" fillId="22" borderId="0" applyNumberFormat="0" applyBorder="0" applyAlignment="0" applyProtection="0">
      <alignment vertical="center"/>
    </xf>
    <xf numFmtId="0" fontId="106" fillId="22" borderId="0" applyNumberFormat="0" applyBorder="0" applyAlignment="0" applyProtection="0">
      <alignment vertical="center"/>
    </xf>
    <xf numFmtId="0" fontId="106" fillId="22" borderId="0" applyNumberFormat="0" applyBorder="0" applyAlignment="0" applyProtection="0">
      <alignment vertical="center"/>
    </xf>
    <xf numFmtId="0" fontId="120" fillId="15" borderId="13" applyNumberFormat="0" applyAlignment="0" applyProtection="0">
      <alignment vertical="center"/>
    </xf>
    <xf numFmtId="0" fontId="120" fillId="15" borderId="13" applyNumberFormat="0" applyAlignment="0" applyProtection="0">
      <alignment vertical="center"/>
    </xf>
    <xf numFmtId="0" fontId="93" fillId="2" borderId="34" applyNumberFormat="0" applyAlignment="0" applyProtection="0">
      <alignment vertical="center"/>
    </xf>
    <xf numFmtId="0" fontId="93" fillId="2" borderId="34" applyNumberFormat="0" applyAlignment="0" applyProtection="0">
      <alignment vertical="center"/>
    </xf>
    <xf numFmtId="0" fontId="93" fillId="2" borderId="34" applyNumberFormat="0" applyAlignment="0" applyProtection="0">
      <alignment vertical="center"/>
    </xf>
    <xf numFmtId="0" fontId="93" fillId="2" borderId="34" applyNumberFormat="0" applyAlignment="0" applyProtection="0">
      <alignment vertical="center"/>
    </xf>
    <xf numFmtId="0" fontId="93" fillId="2" borderId="34" applyNumberFormat="0" applyAlignment="0" applyProtection="0">
      <alignment vertical="center"/>
    </xf>
    <xf numFmtId="0" fontId="110" fillId="5" borderId="20" applyNumberFormat="0" applyAlignment="0" applyProtection="0">
      <alignment vertical="center"/>
    </xf>
    <xf numFmtId="0" fontId="111" fillId="22" borderId="20" applyNumberFormat="0" applyAlignment="0" applyProtection="0">
      <alignment vertical="center"/>
    </xf>
    <xf numFmtId="0" fontId="111" fillId="22" borderId="20" applyNumberFormat="0" applyAlignment="0" applyProtection="0">
      <alignment vertical="center"/>
    </xf>
    <xf numFmtId="0" fontId="111" fillId="22" borderId="20" applyNumberFormat="0" applyAlignment="0" applyProtection="0">
      <alignment vertical="center"/>
    </xf>
    <xf numFmtId="0" fontId="111" fillId="22" borderId="20" applyNumberFormat="0" applyAlignment="0" applyProtection="0">
      <alignment vertical="center"/>
    </xf>
    <xf numFmtId="1" fontId="36" fillId="0" borderId="28" applyFill="0" applyProtection="0">
      <alignment horizontal="center" vertical="center"/>
    </xf>
    <xf numFmtId="1" fontId="122" fillId="0" borderId="1">
      <alignment vertical="center"/>
      <protection locked="0"/>
    </xf>
    <xf numFmtId="0" fontId="121" fillId="0" borderId="0">
      <alignment vertical="center"/>
    </xf>
    <xf numFmtId="187" fontId="122" fillId="0" borderId="1">
      <alignment vertical="center"/>
      <protection locked="0"/>
    </xf>
    <xf numFmtId="0" fontId="39" fillId="0" borderId="0">
      <alignment vertical="center"/>
    </xf>
    <xf numFmtId="0" fontId="123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4" borderId="15" applyNumberFormat="0" applyFont="0" applyAlignment="0" applyProtection="0">
      <alignment vertical="center"/>
    </xf>
    <xf numFmtId="0" fontId="0" fillId="4" borderId="32" applyNumberFormat="0" applyFont="0" applyAlignment="0" applyProtection="0">
      <alignment vertical="center"/>
    </xf>
    <xf numFmtId="0" fontId="0" fillId="4" borderId="32" applyNumberFormat="0" applyFont="0" applyAlignment="0" applyProtection="0">
      <alignment vertical="center"/>
    </xf>
    <xf numFmtId="0" fontId="0" fillId="4" borderId="32" applyNumberFormat="0" applyFont="0" applyAlignment="0" applyProtection="0">
      <alignment vertical="center"/>
    </xf>
    <xf numFmtId="0" fontId="0" fillId="4" borderId="32" applyNumberFormat="0" applyFont="0" applyAlignment="0" applyProtection="0">
      <alignment vertical="center"/>
    </xf>
    <xf numFmtId="38" fontId="0" fillId="0" borderId="0" applyFont="0" applyFill="0" applyBorder="0" applyAlignment="0" applyProtection="0">
      <alignment vertical="center"/>
    </xf>
    <xf numFmtId="40" fontId="0" fillId="0" borderId="0" applyFont="0" applyFill="0" applyBorder="0" applyAlignment="0" applyProtection="0">
      <alignment vertical="center"/>
    </xf>
    <xf numFmtId="0" fontId="0" fillId="0" borderId="0" applyFont="0" applyFill="0" applyBorder="0" applyAlignment="0" applyProtection="0">
      <alignment vertical="center"/>
    </xf>
    <xf numFmtId="0" fontId="18" fillId="0" borderId="0">
      <alignment vertical="center"/>
    </xf>
  </cellStyleXfs>
  <cellXfs count="10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1194" applyFont="1" applyFill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/>
    </xf>
    <xf numFmtId="0" fontId="2" fillId="0" borderId="1" xfId="813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851" applyFont="1" applyFill="1" applyBorder="1" applyAlignment="1">
      <alignment horizontal="center" vertical="center" wrapText="1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1194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/>
    </xf>
    <xf numFmtId="0" fontId="7" fillId="0" borderId="0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0" borderId="1" xfId="824" applyFont="1" applyFill="1" applyBorder="1" applyAlignment="1">
      <alignment horizontal="center" vertical="center" wrapText="1"/>
    </xf>
    <xf numFmtId="0" fontId="8" fillId="0" borderId="1" xfId="824" applyFont="1" applyFill="1" applyBorder="1" applyAlignment="1">
      <alignment horizontal="center" vertical="center"/>
    </xf>
    <xf numFmtId="0" fontId="8" fillId="0" borderId="1" xfId="842" applyFont="1" applyBorder="1" applyAlignment="1">
      <alignment horizontal="center" vertical="center" wrapText="1"/>
    </xf>
    <xf numFmtId="0" fontId="8" fillId="0" borderId="1" xfId="842" applyFont="1" applyBorder="1" applyAlignment="1">
      <alignment horizontal="center" vertical="center"/>
    </xf>
    <xf numFmtId="0" fontId="8" fillId="0" borderId="1" xfId="1194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7" fillId="0" borderId="0" xfId="165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12" fillId="0" borderId="0" xfId="853" applyFont="1" applyBorder="1" applyAlignment="1">
      <alignment horizontal="center" vertical="center" wrapText="1"/>
    </xf>
    <xf numFmtId="0" fontId="8" fillId="0" borderId="9" xfId="0" applyFont="1" applyFill="1" applyBorder="1" applyAlignment="1">
      <alignment horizontal="left" vertical="center" wrapText="1"/>
    </xf>
    <xf numFmtId="0" fontId="8" fillId="0" borderId="10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12" fillId="0" borderId="0" xfId="851" applyFont="1" applyBorder="1" applyAlignment="1">
      <alignment horizontal="center" vertical="center" wrapText="1"/>
    </xf>
    <xf numFmtId="0" fontId="8" fillId="0" borderId="9" xfId="851" applyFont="1" applyFill="1" applyBorder="1" applyAlignment="1">
      <alignment horizontal="left" vertical="center" wrapText="1"/>
    </xf>
    <xf numFmtId="0" fontId="8" fillId="0" borderId="1" xfId="851" applyFont="1" applyFill="1" applyBorder="1" applyAlignment="1">
      <alignment horizontal="center" vertical="center" wrapText="1"/>
    </xf>
    <xf numFmtId="0" fontId="8" fillId="0" borderId="10" xfId="851" applyFont="1" applyFill="1" applyBorder="1" applyAlignment="1">
      <alignment horizontal="left" vertical="center" wrapText="1"/>
    </xf>
    <xf numFmtId="0" fontId="8" fillId="0" borderId="3" xfId="851" applyFont="1" applyFill="1" applyBorder="1" applyAlignment="1">
      <alignment horizontal="center" vertical="center" wrapText="1"/>
    </xf>
    <xf numFmtId="0" fontId="13" fillId="0" borderId="1" xfId="851" applyFont="1" applyFill="1" applyBorder="1" applyAlignment="1">
      <alignment horizontal="center" vertical="center" wrapText="1"/>
    </xf>
    <xf numFmtId="0" fontId="13" fillId="0" borderId="4" xfId="851" applyFont="1" applyFill="1" applyBorder="1" applyAlignment="1">
      <alignment horizontal="center" vertical="center" wrapText="1"/>
    </xf>
    <xf numFmtId="0" fontId="13" fillId="0" borderId="5" xfId="851" applyFont="1" applyFill="1" applyBorder="1" applyAlignment="1">
      <alignment horizontal="center" vertical="center" wrapText="1"/>
    </xf>
    <xf numFmtId="0" fontId="13" fillId="0" borderId="6" xfId="851" applyFont="1" applyFill="1" applyBorder="1" applyAlignment="1">
      <alignment horizontal="center" vertical="center" wrapText="1"/>
    </xf>
    <xf numFmtId="0" fontId="11" fillId="0" borderId="1" xfId="851" applyFont="1" applyFill="1" applyBorder="1" applyAlignment="1">
      <alignment horizontal="center" vertical="center" wrapText="1"/>
    </xf>
    <xf numFmtId="0" fontId="8" fillId="0" borderId="8" xfId="851" applyFont="1" applyFill="1" applyBorder="1" applyAlignment="1">
      <alignment horizontal="center" vertical="center" wrapText="1"/>
    </xf>
    <xf numFmtId="0" fontId="14" fillId="0" borderId="0" xfId="0" applyFont="1">
      <alignment vertical="center"/>
    </xf>
    <xf numFmtId="0" fontId="7" fillId="0" borderId="0" xfId="831" applyFont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center" vertical="center"/>
    </xf>
    <xf numFmtId="49" fontId="16" fillId="0" borderId="0" xfId="824" applyNumberFormat="1" applyFont="1" applyAlignment="1">
      <alignment horizontal="center" vertical="center"/>
    </xf>
    <xf numFmtId="49" fontId="15" fillId="0" borderId="2" xfId="0" applyNumberFormat="1" applyFont="1" applyFill="1" applyBorder="1" applyAlignment="1">
      <alignment horizontal="center" vertical="center" wrapText="1"/>
    </xf>
    <xf numFmtId="49" fontId="15" fillId="0" borderId="6" xfId="0" applyNumberFormat="1" applyFont="1" applyFill="1" applyBorder="1" applyAlignment="1">
      <alignment horizontal="center" vertical="center"/>
    </xf>
    <xf numFmtId="49" fontId="15" fillId="0" borderId="1" xfId="0" applyNumberFormat="1" applyFont="1" applyFill="1" applyBorder="1" applyAlignment="1">
      <alignment horizontal="center" vertical="center"/>
    </xf>
    <xf numFmtId="49" fontId="15" fillId="0" borderId="2" xfId="0" applyNumberFormat="1" applyFont="1" applyFill="1" applyBorder="1" applyAlignment="1">
      <alignment horizontal="center" vertical="center"/>
    </xf>
    <xf numFmtId="49" fontId="15" fillId="0" borderId="11" xfId="0" applyNumberFormat="1" applyFont="1" applyFill="1" applyBorder="1" applyAlignment="1">
      <alignment horizontal="center" vertical="center"/>
    </xf>
    <xf numFmtId="49" fontId="15" fillId="0" borderId="3" xfId="0" applyNumberFormat="1" applyFont="1" applyFill="1" applyBorder="1" applyAlignment="1">
      <alignment horizontal="center" vertical="center"/>
    </xf>
    <xf numFmtId="49" fontId="15" fillId="0" borderId="3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justify" vertical="center"/>
    </xf>
    <xf numFmtId="49" fontId="8" fillId="0" borderId="4" xfId="0" applyNumberFormat="1" applyFont="1" applyFill="1" applyBorder="1" applyAlignment="1">
      <alignment horizontal="left" vertical="center" wrapText="1"/>
    </xf>
    <xf numFmtId="49" fontId="8" fillId="0" borderId="6" xfId="0" applyNumberFormat="1" applyFont="1" applyFill="1" applyBorder="1" applyAlignment="1">
      <alignment horizontal="left" vertical="center" wrapText="1"/>
    </xf>
    <xf numFmtId="49" fontId="8" fillId="0" borderId="4" xfId="0" applyNumberFormat="1" applyFont="1" applyFill="1" applyBorder="1" applyAlignment="1">
      <alignment horizontal="center" vertical="center"/>
    </xf>
    <xf numFmtId="49" fontId="8" fillId="0" borderId="6" xfId="0" applyNumberFormat="1" applyFont="1" applyFill="1" applyBorder="1" applyAlignment="1">
      <alignment horizontal="center" vertical="center"/>
    </xf>
    <xf numFmtId="49" fontId="8" fillId="0" borderId="0" xfId="0" applyNumberFormat="1" applyFont="1" applyFill="1" applyBorder="1" applyAlignment="1">
      <alignment horizontal="center" vertical="center"/>
    </xf>
    <xf numFmtId="0" fontId="17" fillId="0" borderId="0" xfId="0" applyFont="1">
      <alignment vertical="center"/>
    </xf>
    <xf numFmtId="0" fontId="7" fillId="0" borderId="0" xfId="813" applyFont="1" applyBorder="1" applyAlignment="1">
      <alignment horizontal="center" vertical="center" wrapText="1"/>
    </xf>
    <xf numFmtId="0" fontId="8" fillId="0" borderId="9" xfId="813" applyFont="1" applyBorder="1" applyAlignment="1">
      <alignment horizontal="left" vertical="center" wrapText="1"/>
    </xf>
    <xf numFmtId="0" fontId="8" fillId="0" borderId="1" xfId="813" applyFont="1" applyBorder="1" applyAlignment="1">
      <alignment horizontal="center" vertical="center" wrapText="1"/>
    </xf>
    <xf numFmtId="0" fontId="8" fillId="0" borderId="10" xfId="813" applyFont="1" applyBorder="1" applyAlignment="1">
      <alignment horizontal="left" vertical="center" wrapText="1"/>
    </xf>
    <xf numFmtId="0" fontId="8" fillId="0" borderId="1" xfId="813" applyFont="1" applyBorder="1" applyAlignment="1">
      <alignment horizontal="center" vertical="center"/>
    </xf>
    <xf numFmtId="0" fontId="8" fillId="0" borderId="4" xfId="813" applyFont="1" applyBorder="1" applyAlignment="1">
      <alignment horizontal="center" vertical="center" wrapText="1"/>
    </xf>
    <xf numFmtId="0" fontId="8" fillId="0" borderId="5" xfId="813" applyFont="1" applyBorder="1" applyAlignment="1">
      <alignment horizontal="center" vertical="center" wrapText="1"/>
    </xf>
    <xf numFmtId="0" fontId="8" fillId="0" borderId="6" xfId="813" applyFont="1" applyBorder="1" applyAlignment="1">
      <alignment horizontal="center" vertical="center" wrapText="1"/>
    </xf>
    <xf numFmtId="0" fontId="8" fillId="0" borderId="1" xfId="813" applyNumberFormat="1" applyFont="1" applyBorder="1" applyAlignment="1">
      <alignment horizontal="center" vertical="center"/>
    </xf>
    <xf numFmtId="0" fontId="8" fillId="0" borderId="1" xfId="813" applyFont="1" applyBorder="1" applyAlignment="1"/>
    <xf numFmtId="0" fontId="8" fillId="0" borderId="1" xfId="813" applyFont="1" applyBorder="1" applyAlignment="1">
      <alignment horizontal="center"/>
    </xf>
    <xf numFmtId="0" fontId="8" fillId="0" borderId="3" xfId="813" applyFont="1" applyBorder="1" applyAlignment="1">
      <alignment horizontal="center" vertical="center" wrapText="1"/>
    </xf>
    <xf numFmtId="0" fontId="8" fillId="0" borderId="7" xfId="813" applyFont="1" applyBorder="1" applyAlignment="1">
      <alignment horizontal="center" vertical="center" wrapText="1"/>
    </xf>
    <xf numFmtId="0" fontId="8" fillId="0" borderId="4" xfId="813" applyFont="1" applyBorder="1" applyAlignment="1">
      <alignment vertical="center"/>
    </xf>
    <xf numFmtId="0" fontId="8" fillId="0" borderId="1" xfId="813" applyFont="1" applyBorder="1" applyAlignment="1">
      <alignment vertical="center"/>
    </xf>
    <xf numFmtId="0" fontId="18" fillId="0" borderId="0" xfId="0" applyFont="1" applyFill="1" applyBorder="1" applyAlignment="1">
      <alignment vertical="center"/>
    </xf>
    <xf numFmtId="0" fontId="19" fillId="0" borderId="0" xfId="897" applyFont="1" applyBorder="1" applyAlignment="1">
      <alignment horizontal="center" vertical="center" wrapText="1"/>
    </xf>
    <xf numFmtId="0" fontId="8" fillId="0" borderId="3" xfId="0" applyFont="1" applyFill="1" applyBorder="1" applyAlignment="1">
      <alignment horizontal="right" vertical="center"/>
    </xf>
    <xf numFmtId="0" fontId="8" fillId="0" borderId="7" xfId="0" applyFont="1" applyFill="1" applyBorder="1" applyAlignment="1">
      <alignment vertical="center"/>
    </xf>
    <xf numFmtId="0" fontId="8" fillId="0" borderId="1" xfId="0" applyFont="1" applyFill="1" applyBorder="1" applyAlignment="1">
      <alignment vertical="center"/>
    </xf>
    <xf numFmtId="0" fontId="12" fillId="0" borderId="0" xfId="887" applyFont="1" applyFill="1" applyBorder="1" applyAlignment="1">
      <alignment horizontal="center" vertical="center" wrapText="1"/>
    </xf>
    <xf numFmtId="49" fontId="20" fillId="0" borderId="0" xfId="887" applyNumberFormat="1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12" fillId="0" borderId="0" xfId="855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/>
    </xf>
  </cellXfs>
  <cellStyles count="1195">
    <cellStyle name="常规" xfId="0" builtinId="0"/>
    <cellStyle name="好_~5676413 2" xfId="1"/>
    <cellStyle name="好_高中教师人数（教育厅1.6日提供） 2" xfId="2"/>
    <cellStyle name="好_银行账户情况表_2010年12月 2" xfId="3"/>
    <cellStyle name="货币[0]" xfId="4" builtinId="7"/>
    <cellStyle name="_8标 - 改" xfId="5"/>
    <cellStyle name="20% - 强调文字颜色 3" xfId="6" builtinId="38"/>
    <cellStyle name="链接单元格 5" xfId="7"/>
    <cellStyle name="S1-1 2" xfId="8"/>
    <cellStyle name="输入" xfId="9" builtinId="20"/>
    <cellStyle name="_8标houqi" xfId="10"/>
    <cellStyle name="货币" xfId="11" builtinId="4"/>
    <cellStyle name="args.style" xfId="12"/>
    <cellStyle name="Accent2 - 40%" xfId="13"/>
    <cellStyle name="千位分隔[0]" xfId="14" builtinId="6"/>
    <cellStyle name="40% - 强调文字颜色 3" xfId="15" builtinId="39"/>
    <cellStyle name="Input 2" xfId="16"/>
    <cellStyle name="差" xfId="17" builtinId="27"/>
    <cellStyle name="千位分隔" xfId="18" builtinId="3"/>
    <cellStyle name="超链接" xfId="19" builtinId="8"/>
    <cellStyle name="Accent2 - 60%" xfId="20"/>
    <cellStyle name="60% - 强调文字颜色 3" xfId="21" builtinId="40"/>
    <cellStyle name="百分比" xfId="22" builtinId="5"/>
    <cellStyle name="_Book1_2 3" xfId="23"/>
    <cellStyle name="Accent2 - 20% 3" xfId="24"/>
    <cellStyle name="差_财政支出对上级的依赖程度 2" xfId="25"/>
    <cellStyle name="差_地方配套按人均增幅控制8.30xl 2" xfId="26"/>
    <cellStyle name="已访问的超链接" xfId="27" builtinId="9"/>
    <cellStyle name="?鹎%U龡&amp;H?_x0008_e_x0005_9_x0006__x0007__x0001__x0001_" xfId="28"/>
    <cellStyle name="注释" xfId="29" builtinId="10"/>
    <cellStyle name="60% - 强调文字颜色 2 3" xfId="30"/>
    <cellStyle name="20% - 强调文字颜色 4 5" xfId="31"/>
    <cellStyle name="_ET_STYLE_NoName_00__Sheet3" xfId="32"/>
    <cellStyle name="60% - 强调文字颜色 2" xfId="33" builtinId="36"/>
    <cellStyle name="标题 4" xfId="34" builtinId="19"/>
    <cellStyle name="警告文本" xfId="35" builtinId="11"/>
    <cellStyle name="60% - 强调文字颜色 2 2 2" xfId="36"/>
    <cellStyle name="标题" xfId="37" builtinId="15"/>
    <cellStyle name="解释性文本" xfId="38" builtinId="53"/>
    <cellStyle name="百分比 4" xfId="39"/>
    <cellStyle name="标题 1" xfId="40" builtinId="16"/>
    <cellStyle name="差 7" xfId="41"/>
    <cellStyle name="0,0_x000d__x000a_NA_x000d__x000a_" xfId="42"/>
    <cellStyle name="标题 2" xfId="43" builtinId="17"/>
    <cellStyle name="Accent6 2" xfId="44"/>
    <cellStyle name="Accent1_Book1" xfId="45"/>
    <cellStyle name="60% - 强调文字颜色 1" xfId="46" builtinId="32"/>
    <cellStyle name="标题 3" xfId="47" builtinId="18"/>
    <cellStyle name="60% - 强调文字颜色 4" xfId="48" builtinId="44"/>
    <cellStyle name="输出" xfId="49" builtinId="21"/>
    <cellStyle name="差_2009年一般性转移支付标准工资 2" xfId="50"/>
    <cellStyle name="_20标调差" xfId="51"/>
    <cellStyle name="Input" xfId="52"/>
    <cellStyle name="_ET_STYLE_NoName_00__Book1_4 3" xfId="53"/>
    <cellStyle name="计算" xfId="54" builtinId="22"/>
    <cellStyle name="40% - 强调文字颜色 4 2" xfId="55"/>
    <cellStyle name="_ET_STYLE_NoName_00__县公司" xfId="56"/>
    <cellStyle name="检查单元格" xfId="57" builtinId="23"/>
    <cellStyle name="常规 13 5" xfId="58"/>
    <cellStyle name="20% - 强调文字颜色 6" xfId="59" builtinId="50"/>
    <cellStyle name="Currency [0]" xfId="60"/>
    <cellStyle name="强调文字颜色 2" xfId="61" builtinId="33"/>
    <cellStyle name="40% - 强调文字颜色 5 7" xfId="62"/>
    <cellStyle name="链接单元格" xfId="63" builtinId="24"/>
    <cellStyle name="差_530623_2006年县级财政报表附表 4" xfId="64"/>
    <cellStyle name="汇总" xfId="65" builtinId="25"/>
    <cellStyle name="差_Book2" xfId="66"/>
    <cellStyle name="40% - 强调文字颜色 6 5" xfId="67"/>
    <cellStyle name="好" xfId="68" builtinId="26"/>
    <cellStyle name="Heading 3" xfId="69"/>
    <cellStyle name="20% - Accent3 2" xfId="70"/>
    <cellStyle name="20% - 强调文字颜色 3 3" xfId="71"/>
    <cellStyle name="适中" xfId="72" builtinId="28"/>
    <cellStyle name="20% - 强调文字颜色 5" xfId="73" builtinId="46"/>
    <cellStyle name="强调文字颜色 1" xfId="74" builtinId="29"/>
    <cellStyle name="20% - 强调文字颜色 1" xfId="75" builtinId="30"/>
    <cellStyle name="40% - 强调文字颜色 1" xfId="76" builtinId="31"/>
    <cellStyle name="20% - 强调文字颜色 2" xfId="77" builtinId="34"/>
    <cellStyle name="40% - 强调文字颜色 2" xfId="78" builtinId="35"/>
    <cellStyle name="千位分隔[0] 2" xfId="79"/>
    <cellStyle name="Accent2 - 40% 2" xfId="80"/>
    <cellStyle name="强调文字颜色 3" xfId="81" builtinId="37"/>
    <cellStyle name="PSChar" xfId="82"/>
    <cellStyle name="Accent2 - 40% 3" xfId="83"/>
    <cellStyle name="强调文字颜色 4" xfId="84" builtinId="41"/>
    <cellStyle name="20% - 强调文字颜色 4" xfId="85" builtinId="42"/>
    <cellStyle name="40% - 强调文字颜色 4" xfId="86" builtinId="43"/>
    <cellStyle name="Accent2 - 40% 4" xfId="87"/>
    <cellStyle name="强调文字颜色 5" xfId="88" builtinId="45"/>
    <cellStyle name="40% - 强调文字颜色 5" xfId="89" builtinId="47"/>
    <cellStyle name="60% - 强调文字颜色 5" xfId="90" builtinId="48"/>
    <cellStyle name="Accent2 - 40% 5" xfId="91"/>
    <cellStyle name="强调文字颜色 6" xfId="92" builtinId="49"/>
    <cellStyle name="_弱电系统设备配置报价清单" xfId="93"/>
    <cellStyle name="40% - 强调文字颜色 6" xfId="94" builtinId="51"/>
    <cellStyle name="60% - 强调文字颜色 6" xfId="95" builtinId="52"/>
    <cellStyle name="差_2009年一般性转移支付标准工资_奖励补助测算7.25 (version 1) (version 1) 2" xfId="96"/>
    <cellStyle name="差_义务教育阶段教职工人数（教育厅提供最终）" xfId="97"/>
    <cellStyle name="Accent5 - 20% 2" xfId="98"/>
    <cellStyle name="差_财政供养人员" xfId="99"/>
    <cellStyle name="强调文字颜色 4 2" xfId="100"/>
    <cellStyle name="60% - Accent5" xfId="101"/>
    <cellStyle name="_29(最终)" xfId="102"/>
    <cellStyle name="_20100326高清市院遂宁检察院1080P配置清单26日改" xfId="103"/>
    <cellStyle name="_1标改价差1" xfId="104"/>
    <cellStyle name="Accent4 - 20%" xfId="105"/>
    <cellStyle name="_2标补充" xfId="106"/>
    <cellStyle name="标题 1 5" xfId="107"/>
    <cellStyle name="Accent3 - 20% 4" xfId="108"/>
    <cellStyle name="Accent1 - 60% 2" xfId="109"/>
    <cellStyle name="_1标补充" xfId="110"/>
    <cellStyle name=" 1" xfId="111"/>
    <cellStyle name="ColLevel_0" xfId="112"/>
    <cellStyle name="?鹎%U龡&amp;H?_x0008__x001c__x001c_?_x0007__x0001__x0001_" xfId="113"/>
    <cellStyle name="Accent6 - 40% 3" xfId="114"/>
    <cellStyle name="40% - 强调文字颜色 2 3" xfId="115"/>
    <cellStyle name="_16标修改" xfId="116"/>
    <cellStyle name="Accent1" xfId="117"/>
    <cellStyle name="_21调差" xfId="118"/>
    <cellStyle name="_16调差" xfId="119"/>
    <cellStyle name="40% - 强调文字颜色 1 3" xfId="120"/>
    <cellStyle name="_26标调价差" xfId="121"/>
    <cellStyle name="New Times Roman" xfId="122"/>
    <cellStyle name="差_基础数据分析 2" xfId="123"/>
    <cellStyle name="_29合同段清单核查(管理处)30" xfId="124"/>
    <cellStyle name="_2期进场" xfId="125"/>
    <cellStyle name="差_1110洱源县 2" xfId="126"/>
    <cellStyle name="60% - 强调文字颜色 6 7" xfId="127"/>
    <cellStyle name="_2期进场价差" xfId="128"/>
    <cellStyle name="_5标" xfId="129"/>
    <cellStyle name="_Book1" xfId="130"/>
    <cellStyle name="_Book1_1" xfId="131"/>
    <cellStyle name="常规 3 2 3" xfId="132"/>
    <cellStyle name="Accent2 - 20%" xfId="133"/>
    <cellStyle name="_Book1_2" xfId="134"/>
    <cellStyle name="Accent2 - 20% 2" xfId="135"/>
    <cellStyle name="_Book1_2 2" xfId="136"/>
    <cellStyle name="Accent2 - 20% 4" xfId="137"/>
    <cellStyle name="好_530623_2006年县级财政报表附表 2" xfId="138"/>
    <cellStyle name="_Book1_2 4" xfId="139"/>
    <cellStyle name="Accent2 - 20% 5" xfId="140"/>
    <cellStyle name="好_530623_2006年县级财政报表附表 3" xfId="141"/>
    <cellStyle name="_Book1_2 5" xfId="142"/>
    <cellStyle name="好_530623_2006年县级财政报表附表 4" xfId="143"/>
    <cellStyle name="_Book1_2 6" xfId="144"/>
    <cellStyle name="Heading 1" xfId="145"/>
    <cellStyle name="_Book1_3" xfId="146"/>
    <cellStyle name="_Book1_Book1" xfId="147"/>
    <cellStyle name="_ET_STYLE_NoName_00_" xfId="148"/>
    <cellStyle name="_ET_STYLE_NoName_00__Book1" xfId="149"/>
    <cellStyle name="Accent5 - 60% 3" xfId="150"/>
    <cellStyle name="_ET_STYLE_NoName_00__Book1_1" xfId="151"/>
    <cellStyle name="Accent4 - 40% 4" xfId="152"/>
    <cellStyle name="_ET_STYLE_NoName_00__Book1_1_县公司" xfId="153"/>
    <cellStyle name="60% - 强调文字颜色 6 4" xfId="154"/>
    <cellStyle name="_ET_STYLE_NoName_00__Book1_1_银行账户情况表_2010年12月" xfId="155"/>
    <cellStyle name="_ET_STYLE_NoName_00__Book1_2" xfId="156"/>
    <cellStyle name="S1-4 2" xfId="157"/>
    <cellStyle name="Accent5 - 60% 4" xfId="158"/>
    <cellStyle name="Accent5 - 20%" xfId="159"/>
    <cellStyle name="Accent5 - 60% 5" xfId="160"/>
    <cellStyle name="_ET_STYLE_NoName_00__Book1_3" xfId="161"/>
    <cellStyle name="40% - 强调文字颜色 3 2" xfId="162"/>
    <cellStyle name="_ET_STYLE_NoName_00__Book1_4" xfId="163"/>
    <cellStyle name="40% - 强调文字颜色 3 3" xfId="164"/>
    <cellStyle name="常规 25" xfId="165"/>
    <cellStyle name="_ET_STYLE_NoName_00__Book1_4 2" xfId="166"/>
    <cellStyle name="_ET_STYLE_NoName_00__Book1_4 4" xfId="167"/>
    <cellStyle name="_ET_STYLE_NoName_00__Book1_4 5" xfId="168"/>
    <cellStyle name="_ET_STYLE_NoName_00__Book1_4 6" xfId="169"/>
    <cellStyle name="Dezimal [0]_laroux" xfId="170"/>
    <cellStyle name="_ET_STYLE_NoName_00__Book1_县公司" xfId="171"/>
    <cellStyle name="差_2007年检察院案件数 2" xfId="172"/>
    <cellStyle name="Accent3 2" xfId="173"/>
    <cellStyle name="_ET_STYLE_NoName_00__Book1_银行账户情况表_2010年12月" xfId="174"/>
    <cellStyle name="20% - Accent4 2" xfId="175"/>
    <cellStyle name="20% - 强调文字颜色 4 3" xfId="176"/>
    <cellStyle name="_ET_STYLE_NoName_00__Sheet1" xfId="177"/>
    <cellStyle name="60% - 强调文字颜色 4 3" xfId="178"/>
    <cellStyle name="好_Book1_县公司 2" xfId="179"/>
    <cellStyle name="好_2006年分析表 2" xfId="180"/>
    <cellStyle name="40% - 强调文字颜色 5 2 2" xfId="181"/>
    <cellStyle name="20% - 强调文字颜色 6 5" xfId="182"/>
    <cellStyle name="差_奖励补助测算7.25 (version 1) (version 1)" xfId="183"/>
    <cellStyle name="_ET_STYLE_NoName_00__建行" xfId="184"/>
    <cellStyle name="Accent6 - 20%" xfId="185"/>
    <cellStyle name="_ET_STYLE_NoName_00__银行账户情况表_2010年12月" xfId="186"/>
    <cellStyle name="40% - 强调文字颜色 5 4" xfId="187"/>
    <cellStyle name="_ET_STYLE_NoName_00__云南水利电力有限公司" xfId="188"/>
    <cellStyle name="强调文字颜色 2 2 2" xfId="189"/>
    <cellStyle name="20% - Accent1" xfId="190"/>
    <cellStyle name="Accent1 - 20%" xfId="191"/>
    <cellStyle name="_ET_STYLE_NoName_00__重点项目表2012 (2)" xfId="192"/>
    <cellStyle name="常规 10" xfId="193"/>
    <cellStyle name="Good" xfId="194"/>
    <cellStyle name="_Sheet1" xfId="195"/>
    <cellStyle name="_本部汇总" xfId="196"/>
    <cellStyle name="Input_Book1" xfId="197"/>
    <cellStyle name="Bad" xfId="198"/>
    <cellStyle name="60% - Accent3 2" xfId="199"/>
    <cellStyle name="_表二" xfId="200"/>
    <cellStyle name="_南方电网" xfId="201"/>
    <cellStyle name="_审减汇总" xfId="202"/>
    <cellStyle name="_新建 Microsoft Excel 工作表" xfId="203"/>
    <cellStyle name="_有单价" xfId="204"/>
    <cellStyle name="标题 2 7" xfId="205"/>
    <cellStyle name="S1-4" xfId="206"/>
    <cellStyle name="20% - Accent1 2" xfId="207"/>
    <cellStyle name="20% - 强调文字颜色 1 3" xfId="208"/>
    <cellStyle name="Accent1 - 20% 2" xfId="209"/>
    <cellStyle name="60% - 强调文字颜色 3 2 2" xfId="210"/>
    <cellStyle name="20% - Accent2" xfId="211"/>
    <cellStyle name="20% - Accent2 2" xfId="212"/>
    <cellStyle name="20% - 强调文字颜色 2 3" xfId="213"/>
    <cellStyle name="20% - Accent3" xfId="214"/>
    <cellStyle name="Accent6 - 60% 2" xfId="215"/>
    <cellStyle name="20% - Accent4" xfId="216"/>
    <cellStyle name="Accent6 - 60% 3" xfId="217"/>
    <cellStyle name="20% - Accent5" xfId="218"/>
    <cellStyle name="20% - Accent5 2" xfId="219"/>
    <cellStyle name="20% - 强调文字颜色 5 3" xfId="220"/>
    <cellStyle name="Accent6 - 60% 4" xfId="221"/>
    <cellStyle name="20% - Accent6" xfId="222"/>
    <cellStyle name="差_业务工作量指标" xfId="223"/>
    <cellStyle name="20% - Accent6 2" xfId="224"/>
    <cellStyle name="20% - 强调文字颜色 6 3" xfId="225"/>
    <cellStyle name="20% - 强调文字颜色 1 2" xfId="226"/>
    <cellStyle name="t_HVAC Equipment (3)_Book1" xfId="227"/>
    <cellStyle name="S1-3" xfId="228"/>
    <cellStyle name="S1-3 2" xfId="229"/>
    <cellStyle name="Note" xfId="230"/>
    <cellStyle name="20% - 强调文字颜色 1 2 2" xfId="231"/>
    <cellStyle name="S1-5" xfId="232"/>
    <cellStyle name="20% - 强调文字颜色 1 4" xfId="233"/>
    <cellStyle name="Accent1 - 20% 3" xfId="234"/>
    <cellStyle name="好 2" xfId="235"/>
    <cellStyle name="S1-6" xfId="236"/>
    <cellStyle name="20% - 强调文字颜色 1 5" xfId="237"/>
    <cellStyle name="Accent1 - 20% 4" xfId="238"/>
    <cellStyle name="好_检验表（调整后） 2" xfId="239"/>
    <cellStyle name="20% - 强调文字颜色 1 6" xfId="240"/>
    <cellStyle name="Accent1 - 20% 5" xfId="241"/>
    <cellStyle name="40% - Accent3 2" xfId="242"/>
    <cellStyle name="20% - 强调文字颜色 1 7" xfId="243"/>
    <cellStyle name="20% - 强调文字颜色 2 2" xfId="244"/>
    <cellStyle name="差_汇总-县级财政报表附表 3" xfId="245"/>
    <cellStyle name="20% - 强调文字颜色 2 2 2" xfId="246"/>
    <cellStyle name="差_2009年一般性转移支付标准工资" xfId="247"/>
    <cellStyle name="20% - 强调文字颜色 2 4" xfId="248"/>
    <cellStyle name="20% - 强调文字颜色 2 5" xfId="249"/>
    <cellStyle name="20% - 强调文字颜色 2 6" xfId="250"/>
    <cellStyle name="40% - Accent4 2" xfId="251"/>
    <cellStyle name="20% - 强调文字颜色 2 7" xfId="252"/>
    <cellStyle name="Heading 2" xfId="253"/>
    <cellStyle name="常规 3 2 5" xfId="254"/>
    <cellStyle name="20% - 强调文字颜色 3 2" xfId="255"/>
    <cellStyle name="20% - 强调文字颜色 3 2 2" xfId="256"/>
    <cellStyle name="Heading 4" xfId="257"/>
    <cellStyle name="60% - 强调文字颜色 1 2" xfId="258"/>
    <cellStyle name="20% - 强调文字颜色 3 4" xfId="259"/>
    <cellStyle name="60% - 强调文字颜色 1 3" xfId="260"/>
    <cellStyle name="差_M03" xfId="261"/>
    <cellStyle name="20% - 强调文字颜色 3 5" xfId="262"/>
    <cellStyle name="60% - 强调文字颜色 1 4" xfId="263"/>
    <cellStyle name="20% - 强调文字颜色 3 6" xfId="264"/>
    <cellStyle name="60% - 强调文字颜色 1 5" xfId="265"/>
    <cellStyle name="40% - Accent5 2" xfId="266"/>
    <cellStyle name="20% - 强调文字颜色 3 7" xfId="267"/>
    <cellStyle name="Mon閠aire_!!!GO" xfId="268"/>
    <cellStyle name="Accent6 - 40% 5" xfId="269"/>
    <cellStyle name="常规 3 3 5" xfId="270"/>
    <cellStyle name="20% - 强调文字颜色 4 2" xfId="271"/>
    <cellStyle name="20% - 强调文字颜色 4 2 2" xfId="272"/>
    <cellStyle name="60% - 强调文字颜色 2 2" xfId="273"/>
    <cellStyle name="20% - 强调文字颜色 4 4" xfId="274"/>
    <cellStyle name="60% - 强调文字颜色 2 4" xfId="275"/>
    <cellStyle name="t_Book1" xfId="276"/>
    <cellStyle name="20% - 强调文字颜色 4 6" xfId="277"/>
    <cellStyle name="60% - 强调文字颜色 2 5" xfId="278"/>
    <cellStyle name="40% - Accent6 2" xfId="279"/>
    <cellStyle name="20% - 强调文字颜色 4 7" xfId="280"/>
    <cellStyle name="20% - 强调文字颜色 5 2" xfId="281"/>
    <cellStyle name="20% - 强调文字颜色 5 2 2" xfId="282"/>
    <cellStyle name="60% - 强调文字颜色 3 2" xfId="283"/>
    <cellStyle name="20% - 强调文字颜色 5 4" xfId="284"/>
    <cellStyle name="Accent5 - 40% 2" xfId="285"/>
    <cellStyle name="60% - 强调文字颜色 3 3" xfId="286"/>
    <cellStyle name="20% - 强调文字颜色 5 5" xfId="287"/>
    <cellStyle name="Accent5 - 40% 3" xfId="288"/>
    <cellStyle name="60% - 强调文字颜色 3 4" xfId="289"/>
    <cellStyle name="20% - 强调文字颜色 5 6" xfId="290"/>
    <cellStyle name="Accent5 - 40% 4" xfId="291"/>
    <cellStyle name="60% - 强调文字颜色 3 5" xfId="292"/>
    <cellStyle name="20% - 强调文字颜色 5 7" xfId="293"/>
    <cellStyle name="20% - 强调文字颜色 6 2" xfId="294"/>
    <cellStyle name="20% - 强调文字颜色 6 2 2" xfId="295"/>
    <cellStyle name="Accent6 - 20% 3" xfId="296"/>
    <cellStyle name="40% - 强调文字颜色 4 4" xfId="297"/>
    <cellStyle name="Neutral" xfId="298"/>
    <cellStyle name="Accent6_Book1" xfId="299"/>
    <cellStyle name="60% - 强调文字颜色 4 2" xfId="300"/>
    <cellStyle name="20% - 强调文字颜色 6 4" xfId="301"/>
    <cellStyle name="差_建行 2" xfId="302"/>
    <cellStyle name="60% - 强调文字颜色 4 4" xfId="303"/>
    <cellStyle name="差_高中教师人数（教育厅1.6日提供） 2" xfId="304"/>
    <cellStyle name="20% - 强调文字颜色 6 6" xfId="305"/>
    <cellStyle name="60% - 强调文字颜色 4 5" xfId="306"/>
    <cellStyle name="20% - 强调文字颜色 6 7" xfId="307"/>
    <cellStyle name="好_汇总-县级财政报表附表 2" xfId="308"/>
    <cellStyle name="40% - Accent1" xfId="309"/>
    <cellStyle name="差_银行账户情况表_2010年12月" xfId="310"/>
    <cellStyle name="40% - Accent1 2" xfId="311"/>
    <cellStyle name="好_汇总-县级财政报表附表 3" xfId="312"/>
    <cellStyle name="40% - Accent2" xfId="313"/>
    <cellStyle name="40% - Accent2 2" xfId="314"/>
    <cellStyle name="好_汇总-县级财政报表附表 4" xfId="315"/>
    <cellStyle name="40% - Accent3" xfId="316"/>
    <cellStyle name="好_汇总-县级财政报表附表 5" xfId="317"/>
    <cellStyle name="40% - Accent4" xfId="318"/>
    <cellStyle name="Normal - Style1" xfId="319"/>
    <cellStyle name="Black" xfId="320"/>
    <cellStyle name="警告文本 2" xfId="321"/>
    <cellStyle name="40% - Accent5" xfId="322"/>
    <cellStyle name="警告文本 3" xfId="323"/>
    <cellStyle name="40% - Accent6" xfId="324"/>
    <cellStyle name="40% - 强调文字颜色 1 2" xfId="325"/>
    <cellStyle name="40% - 强调文字颜色 1 2 2" xfId="326"/>
    <cellStyle name="Accent2" xfId="327"/>
    <cellStyle name="40% - 强调文字颜色 1 4" xfId="328"/>
    <cellStyle name="好_2009年一般性转移支付标准工资_奖励补助测算5.22测试 2" xfId="329"/>
    <cellStyle name="差_2007年检察院案件数" xfId="330"/>
    <cellStyle name="Accent3" xfId="331"/>
    <cellStyle name="40% - 强调文字颜色 1 5" xfId="332"/>
    <cellStyle name="40% - 强调文字颜色 1 6" xfId="333"/>
    <cellStyle name="Border" xfId="334"/>
    <cellStyle name="Accent4" xfId="335"/>
    <cellStyle name="Accent5" xfId="336"/>
    <cellStyle name="40% - 强调文字颜色 1 7" xfId="337"/>
    <cellStyle name="40% - 强调文字颜色 2 2" xfId="338"/>
    <cellStyle name="Accent6 - 60% 5" xfId="339"/>
    <cellStyle name="40% - 强调文字颜色 2 2 2" xfId="340"/>
    <cellStyle name="40% - 强调文字颜色 2 4" xfId="341"/>
    <cellStyle name="40% - 强调文字颜色 2 5" xfId="342"/>
    <cellStyle name="40% - 强调文字颜色 2 6" xfId="343"/>
    <cellStyle name="差_下半年禁毒办案经费分配2544.3万元" xfId="344"/>
    <cellStyle name="40% - 强调文字颜色 2 7" xfId="345"/>
    <cellStyle name="好_2009年一般性转移支付标准工资_地方配套按人均增幅控制8.31（调整结案率后）xl" xfId="346"/>
    <cellStyle name="40% - 强调文字颜色 3 2 2" xfId="347"/>
    <cellStyle name="40% - 强调文字颜色 3 4" xfId="348"/>
    <cellStyle name="40% - 强调文字颜色 3 5" xfId="349"/>
    <cellStyle name="Linked Cells 2" xfId="350"/>
    <cellStyle name="6mal" xfId="351"/>
    <cellStyle name="40% - 强调文字颜色 3 6" xfId="352"/>
    <cellStyle name="40% - 强调文字颜色 3 7" xfId="353"/>
    <cellStyle name="归盒啦_95" xfId="354"/>
    <cellStyle name="Linked Cell" xfId="355"/>
    <cellStyle name="40% - 强调文字颜色 4 2 2" xfId="356"/>
    <cellStyle name="常规 13 6" xfId="357"/>
    <cellStyle name="Accent6 - 20% 2" xfId="358"/>
    <cellStyle name="40% - 强调文字颜色 4 3" xfId="359"/>
    <cellStyle name="Accent6 - 20% 4" xfId="360"/>
    <cellStyle name="Accent4 - 60% 2" xfId="361"/>
    <cellStyle name="㼿㼿㼿㼿㼿㼿㼿㼿㼿㼿㼿?" xfId="362"/>
    <cellStyle name="40% - 强调文字颜色 4 5" xfId="363"/>
    <cellStyle name="Accent4 - 60% 3" xfId="364"/>
    <cellStyle name="PSSpacer" xfId="365"/>
    <cellStyle name="Accent6 - 20% 5" xfId="366"/>
    <cellStyle name="40% - 强调文字颜色 4 6" xfId="367"/>
    <cellStyle name="Accent4 - 60% 4" xfId="368"/>
    <cellStyle name="40% - 强调文字颜色 4 7" xfId="369"/>
    <cellStyle name="好_Book1_县公司" xfId="370"/>
    <cellStyle name="好_2006年分析表" xfId="371"/>
    <cellStyle name="40% - 强调文字颜色 5 2" xfId="372"/>
    <cellStyle name="一般_SGV" xfId="373"/>
    <cellStyle name="40% - 强调文字颜色 5 3" xfId="374"/>
    <cellStyle name="差_530623_2006年县级财政报表附表 2" xfId="375"/>
    <cellStyle name="no dec" xfId="376"/>
    <cellStyle name="Calculation 2" xfId="377"/>
    <cellStyle name="40% - 强调文字颜色 5 5" xfId="378"/>
    <cellStyle name="注释 2 2" xfId="379"/>
    <cellStyle name="40% - 强调文字颜色 5 6" xfId="380"/>
    <cellStyle name="好_下半年禁毒办案经费分配2544.3万元" xfId="381"/>
    <cellStyle name="40% - 强调文字颜色 6 2" xfId="382"/>
    <cellStyle name="好_下半年禁毒办案经费分配2544.3万元 2" xfId="383"/>
    <cellStyle name="40% - 强调文字颜色 6 2 2" xfId="384"/>
    <cellStyle name="40% - 强调文字颜色 6 3" xfId="385"/>
    <cellStyle name="Neutral 2" xfId="386"/>
    <cellStyle name="40% - 强调文字颜色 6 4" xfId="387"/>
    <cellStyle name="60% - 强调文字颜色 4 2 2" xfId="388"/>
    <cellStyle name="40% - 强调文字颜色 6 6" xfId="389"/>
    <cellStyle name="Dezimal_laroux" xfId="390"/>
    <cellStyle name="40% - 强调文字颜色 6 7" xfId="391"/>
    <cellStyle name="60% - 强调文字颜色 3 7" xfId="392"/>
    <cellStyle name="60% - Accent1" xfId="393"/>
    <cellStyle name="Accent4 - 20% 3" xfId="394"/>
    <cellStyle name="差_1003牟定县" xfId="395"/>
    <cellStyle name="60% - Accent1 2" xfId="396"/>
    <cellStyle name="60% - Accent2" xfId="397"/>
    <cellStyle name="60% - Accent2 2" xfId="398"/>
    <cellStyle name="Accent4_Book1" xfId="399"/>
    <cellStyle name="60% - Accent3" xfId="400"/>
    <cellStyle name="PSInt" xfId="401"/>
    <cellStyle name="60% - Accent4" xfId="402"/>
    <cellStyle name="per.style" xfId="403"/>
    <cellStyle name="Hyperlink_AheadBehind.xls Chart 23" xfId="404"/>
    <cellStyle name="60% - Accent4 2" xfId="405"/>
    <cellStyle name="强调文字颜色 4 2 2" xfId="406"/>
    <cellStyle name="60% - Accent5 2" xfId="407"/>
    <cellStyle name="好_检验表" xfId="408"/>
    <cellStyle name="t" xfId="409"/>
    <cellStyle name="强调文字颜色 4 3" xfId="410"/>
    <cellStyle name="60% - Accent6" xfId="411"/>
    <cellStyle name="60% - Accent6 2" xfId="412"/>
    <cellStyle name="60% - 强调文字颜色 1 2 2" xfId="413"/>
    <cellStyle name="60% - 强调文字颜色 1 6" xfId="414"/>
    <cellStyle name="60% - 强调文字颜色 1 7" xfId="415"/>
    <cellStyle name="60% - 强调文字颜色 2 6" xfId="416"/>
    <cellStyle name="60% - 强调文字颜色 2 7" xfId="417"/>
    <cellStyle name="Accent5 - 40% 5" xfId="418"/>
    <cellStyle name="Followed Hyperlink_AheadBehind.xls Chart 23" xfId="419"/>
    <cellStyle name="60% - 强调文字颜色 3 6" xfId="420"/>
    <cellStyle name="60% - 强调文字颜色 4 6" xfId="421"/>
    <cellStyle name="Norma,_laroux_4_营业在建 (2)_E21" xfId="422"/>
    <cellStyle name="60% - 强调文字颜色 4 7" xfId="423"/>
    <cellStyle name="60% - 强调文字颜色 5 2" xfId="424"/>
    <cellStyle name="60% - 强调文字颜色 5 2 2" xfId="425"/>
    <cellStyle name="60% - 强调文字颜色 5 3" xfId="426"/>
    <cellStyle name="60% - 强调文字颜色 5 4" xfId="427"/>
    <cellStyle name="60% - 强调文字颜色 5 5" xfId="428"/>
    <cellStyle name="60% - 强调文字颜色 5 6" xfId="429"/>
    <cellStyle name="差_2008年县级公安保障标准落实奖励经费分配测算 2" xfId="430"/>
    <cellStyle name="60% - 强调文字颜色 5 7" xfId="431"/>
    <cellStyle name="60% - 强调文字颜色 6 2" xfId="432"/>
    <cellStyle name="Header2" xfId="433"/>
    <cellStyle name="60% - 强调文字颜色 6 2 2" xfId="434"/>
    <cellStyle name="60% - 强调文字颜色 6 3" xfId="435"/>
    <cellStyle name="60% - 强调文字颜色 6 5" xfId="436"/>
    <cellStyle name="60% - 强调文字颜色 6 6" xfId="437"/>
    <cellStyle name="差_2006年基础数据" xfId="438"/>
    <cellStyle name="Accent1 - 40%" xfId="439"/>
    <cellStyle name="差_2006年基础数据 2" xfId="440"/>
    <cellStyle name="Accent1 - 40% 2" xfId="441"/>
    <cellStyle name="Accent1 - 40% 3" xfId="442"/>
    <cellStyle name="PSDate" xfId="443"/>
    <cellStyle name="Accent1 - 40% 4" xfId="444"/>
    <cellStyle name="好_00省级(打印) 2" xfId="445"/>
    <cellStyle name="Accent1 - 40% 5" xfId="446"/>
    <cellStyle name="Accent1 - 60%" xfId="447"/>
    <cellStyle name="标题 1 6" xfId="448"/>
    <cellStyle name="Accent3 - 20% 5" xfId="449"/>
    <cellStyle name="Accent1 - 60% 3" xfId="450"/>
    <cellStyle name="标题 1 7" xfId="451"/>
    <cellStyle name="Accent1 - 60% 4" xfId="452"/>
    <cellStyle name="Accent1 - 60% 5" xfId="453"/>
    <cellStyle name="Accent1 2" xfId="454"/>
    <cellStyle name="Accent4 - 20% 4" xfId="455"/>
    <cellStyle name="Accent2 - 60% 2" xfId="456"/>
    <cellStyle name="Accent4 - 20% 5" xfId="457"/>
    <cellStyle name="Accent2 - 60% 3" xfId="458"/>
    <cellStyle name="Accent2 - 60% 4" xfId="459"/>
    <cellStyle name="Accent2 - 60% 5" xfId="460"/>
    <cellStyle name="Accent2 2" xfId="461"/>
    <cellStyle name="Accent2_Book1" xfId="462"/>
    <cellStyle name="Milliers_!!!GO" xfId="463"/>
    <cellStyle name="Accent5 2" xfId="464"/>
    <cellStyle name="Accent3 - 20%" xfId="465"/>
    <cellStyle name="标题 1 3" xfId="466"/>
    <cellStyle name="Accent3 - 20% 2" xfId="467"/>
    <cellStyle name="标题 1 4" xfId="468"/>
    <cellStyle name="Accent3 - 20% 3" xfId="469"/>
    <cellStyle name="Mon閠aire [0]_!!!GO" xfId="470"/>
    <cellStyle name="好_0502通海县" xfId="471"/>
    <cellStyle name="Accent4 - 60% 5" xfId="472"/>
    <cellStyle name="Accent3 - 40%" xfId="473"/>
    <cellStyle name="Accent3 - 40% 2" xfId="474"/>
    <cellStyle name="好_财政支出对上级的依赖程度 2" xfId="475"/>
    <cellStyle name="Accent4 - 60%" xfId="476"/>
    <cellStyle name="捠壿 [0.00]_Region Orders (2)" xfId="477"/>
    <cellStyle name="Accent3 - 40% 3" xfId="478"/>
    <cellStyle name="PSHeading" xfId="479"/>
    <cellStyle name="Calculation" xfId="480"/>
    <cellStyle name="Accent3 - 40% 4" xfId="481"/>
    <cellStyle name="Accent3 - 40% 5" xfId="482"/>
    <cellStyle name="好_2009年一般性转移支付标准工资_~4190974" xfId="483"/>
    <cellStyle name="Accent3 - 60%" xfId="484"/>
    <cellStyle name="Accent5 - 20% 4" xfId="485"/>
    <cellStyle name="好_2009年一般性转移支付标准工资_~4190974 2" xfId="486"/>
    <cellStyle name="Accent3 - 60% 2" xfId="487"/>
    <cellStyle name="Accent5 - 20% 5" xfId="488"/>
    <cellStyle name="Accent3 - 60% 3" xfId="489"/>
    <cellStyle name="Accent3 - 60% 4" xfId="490"/>
    <cellStyle name="Accent3 - 60% 5" xfId="491"/>
    <cellStyle name="S1-5 2" xfId="492"/>
    <cellStyle name="常规 13 4" xfId="493"/>
    <cellStyle name="Accent3_Book1" xfId="494"/>
    <cellStyle name="Accent4 - 20% 2" xfId="495"/>
    <cellStyle name="Accent4 - 40%" xfId="496"/>
    <cellStyle name="Accent6 - 40%" xfId="497"/>
    <cellStyle name="Accent4 - 40% 2" xfId="498"/>
    <cellStyle name="Accent4 - 40% 3" xfId="499"/>
    <cellStyle name="常规 3 6" xfId="500"/>
    <cellStyle name="Comma [0]" xfId="501"/>
    <cellStyle name="Accent4 - 40% 5" xfId="502"/>
    <cellStyle name="Accent6" xfId="503"/>
    <cellStyle name="Accent4 2" xfId="504"/>
    <cellStyle name="comma-d" xfId="505"/>
    <cellStyle name="Accent5 - 20% 3" xfId="506"/>
    <cellStyle name="好 2 2" xfId="507"/>
    <cellStyle name="S1-6 2" xfId="508"/>
    <cellStyle name="Accent5 - 40%" xfId="509"/>
    <cellStyle name="Accent5 - 60%" xfId="510"/>
    <cellStyle name="Accent5 - 60% 2" xfId="511"/>
    <cellStyle name="Accent5_Book1" xfId="512"/>
    <cellStyle name="Accent6 - 40% 2" xfId="513"/>
    <cellStyle name="常规 3 3 4" xfId="514"/>
    <cellStyle name="Title" xfId="515"/>
    <cellStyle name="Accent6 - 40% 4" xfId="516"/>
    <cellStyle name="Accent6 - 60%" xfId="517"/>
    <cellStyle name="常规 11 3" xfId="518"/>
    <cellStyle name="Bad 2" xfId="519"/>
    <cellStyle name="Calc Currency (0)" xfId="520"/>
    <cellStyle name="差_奖励补助测算7.25 (version 1) (version 1) 2" xfId="521"/>
    <cellStyle name="Check Cell" xfId="522"/>
    <cellStyle name="Check Cell 2" xfId="523"/>
    <cellStyle name="통화_BOILER-CO1" xfId="524"/>
    <cellStyle name="comma zerodec" xfId="525"/>
    <cellStyle name="Comma_!!!GO" xfId="526"/>
    <cellStyle name="Currency_!!!GO" xfId="527"/>
    <cellStyle name="Currency1" xfId="528"/>
    <cellStyle name="Date" xfId="529"/>
    <cellStyle name="Dollar (zero dec)" xfId="530"/>
    <cellStyle name="Explanatory Text" xfId="531"/>
    <cellStyle name="Input Cells 2" xfId="532"/>
    <cellStyle name="e鯪9Y_x000b_" xfId="533"/>
    <cellStyle name="Fixed" xfId="534"/>
    <cellStyle name="好_M01-2(州市补助收入)" xfId="535"/>
    <cellStyle name="常规 10 2" xfId="536"/>
    <cellStyle name="Good 2" xfId="537"/>
    <cellStyle name="标题 2 2" xfId="538"/>
    <cellStyle name="Grey" xfId="539"/>
    <cellStyle name="强调文字颜色 5 2 2" xfId="540"/>
    <cellStyle name="Header1" xfId="541"/>
    <cellStyle name="HEADING1" xfId="542"/>
    <cellStyle name="好_2009年一般性转移支付标准工资_奖励补助测算5.23新 2" xfId="543"/>
    <cellStyle name="HEADING2" xfId="544"/>
    <cellStyle name="好_2009年一般性转移支付标准工资_不用软件计算9.1不考虑经费管理评价xl 2" xfId="545"/>
    <cellStyle name="差_Book1_2 2" xfId="546"/>
    <cellStyle name="Input [yellow]" xfId="547"/>
    <cellStyle name="Output 2" xfId="548"/>
    <cellStyle name="Input Cells" xfId="549"/>
    <cellStyle name="Linked Cells" xfId="550"/>
    <cellStyle name="Valuta_pldt" xfId="551"/>
    <cellStyle name="Millares [0]_96 Risk" xfId="552"/>
    <cellStyle name="Millares_96 Risk" xfId="553"/>
    <cellStyle name="Milliers [0]_!!!GO" xfId="554"/>
    <cellStyle name="Moneda [0]_96 Risk" xfId="555"/>
    <cellStyle name="Moneda_96 Risk" xfId="556"/>
    <cellStyle name="Non défini" xfId="557"/>
    <cellStyle name="好_历年教师人数" xfId="558"/>
    <cellStyle name="Normal_!!!GO" xfId="559"/>
    <cellStyle name="Note 2" xfId="560"/>
    <cellStyle name="Pourcentage_pldt" xfId="561"/>
    <cellStyle name="Output" xfId="562"/>
    <cellStyle name="Percent [2]" xfId="563"/>
    <cellStyle name="Percent_!!!GO" xfId="564"/>
    <cellStyle name="PSDec" xfId="565"/>
    <cellStyle name="Red" xfId="566"/>
    <cellStyle name="差_2008年县级公安保障标准落实奖励经费分配测算" xfId="567"/>
    <cellStyle name="RowLevel_0" xfId="568"/>
    <cellStyle name="S1-0" xfId="569"/>
    <cellStyle name="S1-0 2" xfId="570"/>
    <cellStyle name="S1-1" xfId="571"/>
    <cellStyle name="S1-2" xfId="572"/>
    <cellStyle name="S1-2 2" xfId="573"/>
    <cellStyle name="sstot" xfId="574"/>
    <cellStyle name="Standard_AREAS" xfId="575"/>
    <cellStyle name="t_HVAC Equipment (3)" xfId="576"/>
    <cellStyle name="Total" xfId="577"/>
    <cellStyle name="Tusental (0)_pldt" xfId="578"/>
    <cellStyle name="Tusental_pldt" xfId="579"/>
    <cellStyle name="Valuta (0)_pldt" xfId="580"/>
    <cellStyle name="Warning Text" xfId="581"/>
    <cellStyle name="百分比 2" xfId="582"/>
    <cellStyle name="百分比 3" xfId="583"/>
    <cellStyle name="捠壿_Region Orders (2)" xfId="584"/>
    <cellStyle name="编号" xfId="585"/>
    <cellStyle name="标题 1 2" xfId="586"/>
    <cellStyle name="标题 10" xfId="587"/>
    <cellStyle name="好_2007年政法部门业务指标 2" xfId="588"/>
    <cellStyle name="标题 2 3" xfId="589"/>
    <cellStyle name="差_00省级(定稿) 2" xfId="590"/>
    <cellStyle name="标题 2 4" xfId="591"/>
    <cellStyle name="标题 2 5" xfId="592"/>
    <cellStyle name="标题 2 6" xfId="593"/>
    <cellStyle name="标题 3 2" xfId="594"/>
    <cellStyle name="好_奖励补助测算5.24冯铸 2" xfId="595"/>
    <cellStyle name="标题 3 3" xfId="596"/>
    <cellStyle name="标题 3 4" xfId="597"/>
    <cellStyle name="标题 3 5" xfId="598"/>
    <cellStyle name="标题 3 6" xfId="599"/>
    <cellStyle name="标题 3 7" xfId="600"/>
    <cellStyle name="千位分隔 3" xfId="601"/>
    <cellStyle name="标题 4 2" xfId="602"/>
    <cellStyle name="标题 4 3" xfId="603"/>
    <cellStyle name="标题 4 4" xfId="604"/>
    <cellStyle name="标题 4 5" xfId="605"/>
    <cellStyle name="标题 4 6" xfId="606"/>
    <cellStyle name="标题 4 7" xfId="607"/>
    <cellStyle name="好_第一部分：综合全" xfId="608"/>
    <cellStyle name="标题 5" xfId="609"/>
    <cellStyle name="标题 6" xfId="610"/>
    <cellStyle name="标题 7" xfId="611"/>
    <cellStyle name="标题 8" xfId="612"/>
    <cellStyle name="标题 9" xfId="613"/>
    <cellStyle name="好_00省级(打印)" xfId="614"/>
    <cellStyle name="标题1" xfId="615"/>
    <cellStyle name="表标题" xfId="616"/>
    <cellStyle name="部门" xfId="617"/>
    <cellStyle name="解释性文本 5" xfId="618"/>
    <cellStyle name="差 2" xfId="619"/>
    <cellStyle name="差 2 2" xfId="620"/>
    <cellStyle name="解释性文本 6" xfId="621"/>
    <cellStyle name="差 3" xfId="622"/>
    <cellStyle name="解释性文本 7" xfId="623"/>
    <cellStyle name="差 4" xfId="624"/>
    <cellStyle name="差 5" xfId="625"/>
    <cellStyle name="差 6" xfId="626"/>
    <cellStyle name="差_~4190974" xfId="627"/>
    <cellStyle name="差_~4190974 2" xfId="628"/>
    <cellStyle name="差_00省级(打印) 2" xfId="629"/>
    <cellStyle name="差_~5676413" xfId="630"/>
    <cellStyle name="差_~5676413 2" xfId="631"/>
    <cellStyle name="差_00省级(打印)" xfId="632"/>
    <cellStyle name="差_00省级(定稿)" xfId="633"/>
    <cellStyle name="差_03昭通" xfId="634"/>
    <cellStyle name="差_03昭通 2" xfId="635"/>
    <cellStyle name="差_0502通海县" xfId="636"/>
    <cellStyle name="差_0502通海县 2" xfId="637"/>
    <cellStyle name="差_05玉溪" xfId="638"/>
    <cellStyle name="표준_0N-HANDLING " xfId="639"/>
    <cellStyle name="差_05玉溪 2" xfId="640"/>
    <cellStyle name="差_0605石屏县" xfId="641"/>
    <cellStyle name="差_0605石屏县 2" xfId="642"/>
    <cellStyle name="差_1110洱源县" xfId="643"/>
    <cellStyle name="差_11大理" xfId="644"/>
    <cellStyle name="差_11大理 2" xfId="645"/>
    <cellStyle name="差_2、土地面积、人口、粮食产量基本情况" xfId="646"/>
    <cellStyle name="差_2、土地面积、人口、粮食产量基本情况 2" xfId="647"/>
    <cellStyle name="差_2006年分析表" xfId="648"/>
    <cellStyle name="差_2006年分析表 2" xfId="649"/>
    <cellStyle name="差_2006年全省财力计算表（中央、决算）" xfId="650"/>
    <cellStyle name="差_2006年全省财力计算表（中央、决算） 2" xfId="651"/>
    <cellStyle name="差_2006年水利统计指标统计表" xfId="652"/>
    <cellStyle name="差_2006年水利统计指标统计表 2" xfId="653"/>
    <cellStyle name="差_2006年在职人员情况" xfId="654"/>
    <cellStyle name="差_2006年在职人员情况 2" xfId="655"/>
    <cellStyle name="差_2007年可用财力" xfId="656"/>
    <cellStyle name="差_2007年可用财力 2" xfId="657"/>
    <cellStyle name="差_2007年人员分部门统计表" xfId="658"/>
    <cellStyle name="差_2007年人员分部门统计表 2" xfId="659"/>
    <cellStyle name="差_教师绩效工资测算表（离退休按各地上报数测算）2009年1月1日" xfId="660"/>
    <cellStyle name="差_2007年政法部门业务指标" xfId="661"/>
    <cellStyle name="差_教师绩效工资测算表（离退休按各地上报数测算）2009年1月1日 2" xfId="662"/>
    <cellStyle name="差_2007年政法部门业务指标 2" xfId="663"/>
    <cellStyle name="差_2008云南省分县市中小学教职工统计表（教育厅提供）" xfId="664"/>
    <cellStyle name="差_2008云南省分县市中小学教职工统计表（教育厅提供） 2" xfId="665"/>
    <cellStyle name="差_2009年一般性转移支付标准工资_~4190974" xfId="666"/>
    <cellStyle name="差_2009年一般性转移支付标准工资_~4190974 2" xfId="667"/>
    <cellStyle name="差_2009年一般性转移支付标准工资_~5676413" xfId="668"/>
    <cellStyle name="常规 4 3 3" xfId="669"/>
    <cellStyle name="差_2009年一般性转移支付标准工资_~5676413 2" xfId="670"/>
    <cellStyle name="差_2009年一般性转移支付标准工资_不用软件计算9.1不考虑经费管理评价xl" xfId="671"/>
    <cellStyle name="适中 6" xfId="672"/>
    <cellStyle name="差_2009年一般性转移支付标准工资_不用软件计算9.1不考虑经费管理评价xl 2" xfId="673"/>
    <cellStyle name="差_2009年一般性转移支付标准工资_地方配套按人均增幅控制8.30xl" xfId="674"/>
    <cellStyle name="差_2009年一般性转移支付标准工资_地方配套按人均增幅控制8.30xl 2" xfId="675"/>
    <cellStyle name="强调文字颜色 3 2 2" xfId="676"/>
    <cellStyle name="差_2009年一般性转移支付标准工资_地方配套按人均增幅控制8.30一般预算平均增幅、人均可用财力平均增幅两次控制、社会治安系数调整、案件数调整xl" xfId="677"/>
    <cellStyle name="差_2009年一般性转移支付标准工资_地方配套按人均增幅控制8.30一般预算平均增幅、人均可用财力平均增幅两次控制、社会治安系数调整、案件数调整xl 2" xfId="678"/>
    <cellStyle name="差_2009年一般性转移支付标准工资_地方配套按人均增幅控制8.31（调整结案率后）xl" xfId="679"/>
    <cellStyle name="差_2009年一般性转移支付标准工资_地方配套按人均增幅控制8.31（调整结案率后）xl 2" xfId="680"/>
    <cellStyle name="差_2009年一般性转移支付标准工资_奖励补助测算5.22测试" xfId="681"/>
    <cellStyle name="差_2009年一般性转移支付标准工资_奖励补助测算5.22测试 2" xfId="682"/>
    <cellStyle name="差_2009年一般性转移支付标准工资_奖励补助测算5.23新" xfId="683"/>
    <cellStyle name="差_2009年一般性转移支付标准工资_奖励补助测算5.23新 2" xfId="684"/>
    <cellStyle name="差_2009年一般性转移支付标准工资_奖励补助测算5.24冯铸" xfId="685"/>
    <cellStyle name="差_2009年一般性转移支付标准工资_奖励补助测算5.24冯铸 2" xfId="686"/>
    <cellStyle name="差_2009年一般性转移支付标准工资_奖励补助测算7.23" xfId="687"/>
    <cellStyle name="差_2009年一般性转移支付标准工资_奖励补助测算7.23 2" xfId="688"/>
    <cellStyle name="差_2009年一般性转移支付标准工资_奖励补助测算7.25" xfId="689"/>
    <cellStyle name="差_2009年一般性转移支付标准工资_奖励补助测算7.25 (version 1) (version 1)" xfId="690"/>
    <cellStyle name="差_2009年一般性转移支付标准工资_奖励补助测算7.25 2" xfId="691"/>
    <cellStyle name="差_530623_2006年县级财政报表附表" xfId="692"/>
    <cellStyle name="差_530623_2006年县级财政报表附表 3" xfId="693"/>
    <cellStyle name="借出原因" xfId="694"/>
    <cellStyle name="差_530623_2006年县级财政报表附表 5" xfId="695"/>
    <cellStyle name="差_530629_2006年县级财政报表附表" xfId="696"/>
    <cellStyle name="差_530629_2006年县级财政报表附表 2" xfId="697"/>
    <cellStyle name="差_5334_2006年迪庆县级财政报表附表" xfId="698"/>
    <cellStyle name="差_5334_2006年迪庆县级财政报表附表 2" xfId="699"/>
    <cellStyle name="好_地方配套按人均增幅控制8.31（调整结案率后）xl" xfId="700"/>
    <cellStyle name="差_Book1" xfId="701"/>
    <cellStyle name="差_Book1_1" xfId="702"/>
    <cellStyle name="差_地方配套按人均增幅控制8.30一般预算平均增幅、人均可用财力平均增幅两次控制、社会治安系数调整、案件数调整xl" xfId="703"/>
    <cellStyle name="差_Book1_1 2" xfId="704"/>
    <cellStyle name="好_2009年一般性转移支付标准工资_不用软件计算9.1不考虑经费管理评价xl" xfId="705"/>
    <cellStyle name="差_Book1_2" xfId="706"/>
    <cellStyle name="差_Book1_3" xfId="707"/>
    <cellStyle name="差_Book1_3 2" xfId="708"/>
    <cellStyle name="差_Book1_3 3" xfId="709"/>
    <cellStyle name="差_Book1_3 4" xfId="710"/>
    <cellStyle name="差_Book1_3 5" xfId="711"/>
    <cellStyle name="差_Book1_县公司" xfId="712"/>
    <cellStyle name="差_Book1_县公司 2" xfId="713"/>
    <cellStyle name="差_Book1_银行账户情况表_2010年12月" xfId="714"/>
    <cellStyle name="差_Book1_银行账户情况表_2010年12月 2" xfId="715"/>
    <cellStyle name="汇总 2" xfId="716"/>
    <cellStyle name="差_Book2 2" xfId="717"/>
    <cellStyle name="差_M01-2(州市补助收入)" xfId="718"/>
    <cellStyle name="差_M01-2(州市补助收入) 2" xfId="719"/>
    <cellStyle name="差_M03 2" xfId="720"/>
    <cellStyle name="差_不用软件计算9.1不考虑经费管理评价xl" xfId="721"/>
    <cellStyle name="差_不用软件计算9.1不考虑经费管理评价xl 2" xfId="722"/>
    <cellStyle name="差_财政供养人员 2" xfId="723"/>
    <cellStyle name="强调文字颜色 3 5" xfId="724"/>
    <cellStyle name="常规 2 12" xfId="725"/>
    <cellStyle name="差_财政支出对上级的依赖程度" xfId="726"/>
    <cellStyle name="差_城建部门" xfId="727"/>
    <cellStyle name="差_城建部门 2" xfId="728"/>
    <cellStyle name="差_地方配套按人均增幅控制8.30xl" xfId="729"/>
    <cellStyle name="差_地方配套按人均增幅控制8.30一般预算平均增幅、人均可用财力平均增幅两次控制、社会治安系数调整、案件数调整xl 2" xfId="730"/>
    <cellStyle name="差_地方配套按人均增幅控制8.31（调整结案率后）xl" xfId="731"/>
    <cellStyle name="差_地方配套按人均增幅控制8.31（调整结案率后）xl 2" xfId="732"/>
    <cellStyle name="差_第五部分(才淼、饶永宏）" xfId="733"/>
    <cellStyle name="差_第五部分(才淼、饶永宏） 2" xfId="734"/>
    <cellStyle name="差_第一部分：综合全" xfId="735"/>
    <cellStyle name="差_第一部分：综合全 2" xfId="736"/>
    <cellStyle name="差_高中教师人数（教育厅1.6日提供）" xfId="737"/>
    <cellStyle name="差_汇总" xfId="738"/>
    <cellStyle name="差_汇总 2" xfId="739"/>
    <cellStyle name="差_汇总-县级财政报表附表" xfId="740"/>
    <cellStyle name="差_汇总-县级财政报表附表 2" xfId="741"/>
    <cellStyle name="差_汇总-县级财政报表附表 4" xfId="742"/>
    <cellStyle name="差_汇总-县级财政报表附表 5" xfId="743"/>
    <cellStyle name="差_基础数据分析" xfId="744"/>
    <cellStyle name="差_检验表" xfId="745"/>
    <cellStyle name="差_检验表 2" xfId="746"/>
    <cellStyle name="差_检验表（调整后）" xfId="747"/>
    <cellStyle name="好_县级公安机关公用经费标准奖励测算方案（定稿）" xfId="748"/>
    <cellStyle name="差_检验表（调整后） 2" xfId="749"/>
    <cellStyle name="差_建行" xfId="750"/>
    <cellStyle name="差_奖励补助测算5.22测试" xfId="751"/>
    <cellStyle name="差_奖励补助测算5.22测试 2" xfId="752"/>
    <cellStyle name="日期" xfId="753"/>
    <cellStyle name="差_奖励补助测算5.23新" xfId="754"/>
    <cellStyle name="差_奖励补助测算5.23新 2" xfId="755"/>
    <cellStyle name="差_奖励补助测算5.24冯铸" xfId="756"/>
    <cellStyle name="差_奖励补助测算5.24冯铸 2" xfId="757"/>
    <cellStyle name="差_奖励补助测算7.23" xfId="758"/>
    <cellStyle name="差_奖励补助测算7.23 2" xfId="759"/>
    <cellStyle name="差_奖励补助测算7.25" xfId="760"/>
    <cellStyle name="差_奖励补助测算7.25 2" xfId="761"/>
    <cellStyle name="差_教育厅提供义务教育及高中教师人数（2009年1月6日）" xfId="762"/>
    <cellStyle name="差_教育厅提供义务教育及高中教师人数（2009年1月6日） 2" xfId="763"/>
    <cellStyle name="差_历年教师人数" xfId="764"/>
    <cellStyle name="差_历年教师人数 2" xfId="765"/>
    <cellStyle name="差_丽江汇总" xfId="766"/>
    <cellStyle name="差_丽江汇总 2" xfId="767"/>
    <cellStyle name="差_三季度－表二" xfId="768"/>
    <cellStyle name="差_三季度－表二 2" xfId="769"/>
    <cellStyle name="好_530623_2006年县级财政报表附表 5" xfId="770"/>
    <cellStyle name="差_卫生部门" xfId="771"/>
    <cellStyle name="差_卫生部门 2" xfId="772"/>
    <cellStyle name="差_文体广播部门" xfId="773"/>
    <cellStyle name="强调文字颜色 4 4" xfId="774"/>
    <cellStyle name="差_文体广播部门 2" xfId="775"/>
    <cellStyle name="差_下半年禁毒办案经费分配2544.3万元 2" xfId="776"/>
    <cellStyle name="差_下半年禁吸戒毒经费1000万元" xfId="777"/>
    <cellStyle name="差_下半年禁吸戒毒经费1000万元 2" xfId="778"/>
    <cellStyle name="差_县公司" xfId="779"/>
    <cellStyle name="差_县公司 2" xfId="780"/>
    <cellStyle name="好_~4190974 2" xfId="781"/>
    <cellStyle name="差_县级公安机关公用经费标准奖励测算方案（定稿）" xfId="782"/>
    <cellStyle name="差_县级公安机关公用经费标准奖励测算方案（定稿） 2" xfId="783"/>
    <cellStyle name="差_县级基础数据" xfId="784"/>
    <cellStyle name="差_县级基础数据 2" xfId="785"/>
    <cellStyle name="差_业务工作量指标 2" xfId="786"/>
    <cellStyle name="差_义务教育阶段教职工人数（教育厅提供最终） 2" xfId="787"/>
    <cellStyle name="差_银行账户情况表_2010年12月 2" xfId="788"/>
    <cellStyle name="差_云南农村义务教育统计表" xfId="789"/>
    <cellStyle name="差_云南农村义务教育统计表 2" xfId="790"/>
    <cellStyle name="好_11大理 2" xfId="791"/>
    <cellStyle name="差_云南省2008年中小学教师人数统计表" xfId="792"/>
    <cellStyle name="差_云南省2008年中小学教师人数统计表 2" xfId="793"/>
    <cellStyle name="好_05玉溪 2" xfId="794"/>
    <cellStyle name="差_云南省2008年中小学教职工情况（教育厅提供20090101加工整理）" xfId="795"/>
    <cellStyle name="注释 6" xfId="796"/>
    <cellStyle name="差_云南省2008年中小学教职工情况（教育厅提供20090101加工整理） 2" xfId="797"/>
    <cellStyle name="差_云南省2008年转移支付测算——州市本级考核部分及政策性测算" xfId="798"/>
    <cellStyle name="差_云南省2008年转移支付测算——州市本级考核部分及政策性测算 2" xfId="799"/>
    <cellStyle name="差_云南水利电力有限公司" xfId="800"/>
    <cellStyle name="差_云南水利电力有限公司 2" xfId="801"/>
    <cellStyle name="差_指标四" xfId="802"/>
    <cellStyle name="差_指标四 2" xfId="803"/>
    <cellStyle name="好_奖励补助测算5.23新" xfId="804"/>
    <cellStyle name="差_指标五" xfId="805"/>
    <cellStyle name="好_奖励补助测算5.23新 2" xfId="806"/>
    <cellStyle name="差_指标五 2" xfId="807"/>
    <cellStyle name="差_重点项目表2012 (2)" xfId="808"/>
    <cellStyle name="差_重点项目表2012 (2) 2" xfId="809"/>
    <cellStyle name="常规 10 3" xfId="810"/>
    <cellStyle name="常规 11" xfId="811"/>
    <cellStyle name="常规 11 2" xfId="812"/>
    <cellStyle name="常规 12" xfId="813"/>
    <cellStyle name="常规 12 2" xfId="814"/>
    <cellStyle name="常规 12 2 2" xfId="815"/>
    <cellStyle name="常规 12 2 3" xfId="816"/>
    <cellStyle name="常规 12 2 4" xfId="817"/>
    <cellStyle name="常规 12 2 5" xfId="818"/>
    <cellStyle name="常规 12 3" xfId="819"/>
    <cellStyle name="好_11大理" xfId="820"/>
    <cellStyle name="常规 12 4" xfId="821"/>
    <cellStyle name="常规 12 5" xfId="822"/>
    <cellStyle name="常规 12 6" xfId="823"/>
    <cellStyle name="常规 13" xfId="824"/>
    <cellStyle name="常规 13 2" xfId="825"/>
    <cellStyle name="常规 13 2 2" xfId="826"/>
    <cellStyle name="常规 13 2 3" xfId="827"/>
    <cellStyle name="常规 13 2 4" xfId="828"/>
    <cellStyle name="常规 13 2 5" xfId="829"/>
    <cellStyle name="常规 13 3" xfId="830"/>
    <cellStyle name="常规 14" xfId="831"/>
    <cellStyle name="常规 14 2" xfId="832"/>
    <cellStyle name="常规 14 2 2" xfId="833"/>
    <cellStyle name="常规 14 2 3" xfId="834"/>
    <cellStyle name="常规 14 2 4" xfId="835"/>
    <cellStyle name="常规 14 2 5" xfId="836"/>
    <cellStyle name="常规 14 3" xfId="837"/>
    <cellStyle name="常规 14 4" xfId="838"/>
    <cellStyle name="常规 14 5" xfId="839"/>
    <cellStyle name="常规 14 6" xfId="840"/>
    <cellStyle name="常规 20" xfId="841"/>
    <cellStyle name="常规 15" xfId="842"/>
    <cellStyle name="常规 15 2" xfId="843"/>
    <cellStyle name="常规 15 3" xfId="844"/>
    <cellStyle name="常规 21" xfId="845"/>
    <cellStyle name="常规 16" xfId="846"/>
    <cellStyle name="常规 16 2" xfId="847"/>
    <cellStyle name="常规 16 3" xfId="848"/>
    <cellStyle name="常规 22" xfId="849"/>
    <cellStyle name="常规 17" xfId="850"/>
    <cellStyle name="常规 23" xfId="851"/>
    <cellStyle name="常规 18" xfId="852"/>
    <cellStyle name="常规 24" xfId="853"/>
    <cellStyle name="常规 19" xfId="854"/>
    <cellStyle name="常规 2" xfId="855"/>
    <cellStyle name="强调文字颜色 3 3" xfId="856"/>
    <cellStyle name="常规 2 10" xfId="857"/>
    <cellStyle name="强调文字颜色 3 4" xfId="858"/>
    <cellStyle name="常规 2 11" xfId="859"/>
    <cellStyle name="强调文字颜色 3 6" xfId="860"/>
    <cellStyle name="常规 2 13" xfId="861"/>
    <cellStyle name="常规 2 2" xfId="862"/>
    <cellStyle name="常规 2 2 2" xfId="863"/>
    <cellStyle name="常规 2 2 3" xfId="864"/>
    <cellStyle name="常规 2 2 3 2" xfId="865"/>
    <cellStyle name="常规 2 2 3 3" xfId="866"/>
    <cellStyle name="常规 2 2 3 4" xfId="867"/>
    <cellStyle name="常规 2 2 3 5" xfId="868"/>
    <cellStyle name="常规 2 2 4" xfId="869"/>
    <cellStyle name="常规 2 2 4 2" xfId="870"/>
    <cellStyle name="常规 2 2 4 3" xfId="871"/>
    <cellStyle name="常规 2 2 4 4" xfId="872"/>
    <cellStyle name="常规 2 2 4 5" xfId="873"/>
    <cellStyle name="常规 2 2 5" xfId="874"/>
    <cellStyle name="常规 2 2 6" xfId="875"/>
    <cellStyle name="常规 2 2 7" xfId="876"/>
    <cellStyle name="常规 2 3" xfId="877"/>
    <cellStyle name="常规 2 4" xfId="878"/>
    <cellStyle name="常规 2 5" xfId="879"/>
    <cellStyle name="常规 2 6" xfId="880"/>
    <cellStyle name="常规 2 7" xfId="881"/>
    <cellStyle name="输入 2" xfId="882"/>
    <cellStyle name="常规 2 8" xfId="883"/>
    <cellStyle name="输入 3" xfId="884"/>
    <cellStyle name="常规 2 9" xfId="885"/>
    <cellStyle name="常规 2_02-2008决算报表格式" xfId="886"/>
    <cellStyle name="常规 3" xfId="887"/>
    <cellStyle name="常规 3 2" xfId="888"/>
    <cellStyle name="常规 3 2 2" xfId="889"/>
    <cellStyle name="常规 3 2 4" xfId="890"/>
    <cellStyle name="常规 3 3" xfId="891"/>
    <cellStyle name="常规 3 3 2" xfId="892"/>
    <cellStyle name="常规 3 3 3" xfId="893"/>
    <cellStyle name="常规 3 4" xfId="894"/>
    <cellStyle name="常规 3 5" xfId="895"/>
    <cellStyle name="常规 3 7" xfId="896"/>
    <cellStyle name="常规 4" xfId="897"/>
    <cellStyle name="常规 4 2" xfId="898"/>
    <cellStyle name="常规 4 2 2" xfId="899"/>
    <cellStyle name="常规 4 2 3" xfId="900"/>
    <cellStyle name="常规 4 2 4" xfId="901"/>
    <cellStyle name="常规 4 2 5" xfId="902"/>
    <cellStyle name="常规 4 3" xfId="903"/>
    <cellStyle name="常规 4 3 2" xfId="904"/>
    <cellStyle name="常规 4 3 4" xfId="905"/>
    <cellStyle name="常规 4 3 5" xfId="906"/>
    <cellStyle name="常规 5" xfId="907"/>
    <cellStyle name="常规 5 2" xfId="908"/>
    <cellStyle name="常规 5 3" xfId="909"/>
    <cellStyle name="常规 6" xfId="910"/>
    <cellStyle name="常规 6 2" xfId="911"/>
    <cellStyle name="好_财政供养人员" xfId="912"/>
    <cellStyle name="常规 6 3" xfId="913"/>
    <cellStyle name="常规 7" xfId="914"/>
    <cellStyle name="常规 7 2" xfId="915"/>
    <cellStyle name="常规 7 3" xfId="916"/>
    <cellStyle name="好_第五部分(才淼、饶永宏） 2" xfId="917"/>
    <cellStyle name="常规 8" xfId="918"/>
    <cellStyle name="链接单元格 7" xfId="919"/>
    <cellStyle name="常规 8 2" xfId="920"/>
    <cellStyle name="常规 8 3" xfId="921"/>
    <cellStyle name="常规 9" xfId="922"/>
    <cellStyle name="超级链接" xfId="923"/>
    <cellStyle name="分级显示行_1_13区汇总" xfId="924"/>
    <cellStyle name="分级显示列_1_Book1" xfId="925"/>
    <cellStyle name="好 3" xfId="926"/>
    <cellStyle name="好 4" xfId="927"/>
    <cellStyle name="好 5" xfId="928"/>
    <cellStyle name="好 6" xfId="929"/>
    <cellStyle name="好 7" xfId="930"/>
    <cellStyle name="好_~4190974" xfId="931"/>
    <cellStyle name="好_银行账户情况表_2010年12月" xfId="932"/>
    <cellStyle name="好_高中教师人数（教育厅1.6日提供）" xfId="933"/>
    <cellStyle name="好_~5676413" xfId="934"/>
    <cellStyle name="好_00省级(定稿)" xfId="935"/>
    <cellStyle name="好_00省级(定稿) 2" xfId="936"/>
    <cellStyle name="好_03昭通" xfId="937"/>
    <cellStyle name="检查单元格 7" xfId="938"/>
    <cellStyle name="好_03昭通 2" xfId="939"/>
    <cellStyle name="好_0502通海县 2" xfId="940"/>
    <cellStyle name="好_05玉溪" xfId="941"/>
    <cellStyle name="好_0605石屏县" xfId="942"/>
    <cellStyle name="好_0605石屏县 2" xfId="943"/>
    <cellStyle name="好_1003牟定县" xfId="944"/>
    <cellStyle name="好_1110洱源县" xfId="945"/>
    <cellStyle name="好_1110洱源县 2" xfId="946"/>
    <cellStyle name="好_2、土地面积、人口、粮食产量基本情况" xfId="947"/>
    <cellStyle name="好_2、土地面积、人口、粮食产量基本情况 2" xfId="948"/>
    <cellStyle name="好_2006年基础数据" xfId="949"/>
    <cellStyle name="好_教师绩效工资测算表（离退休按各地上报数测算）2009年1月1日" xfId="950"/>
    <cellStyle name="好_2006年基础数据 2" xfId="951"/>
    <cellStyle name="好_2006年全省财力计算表（中央、决算）" xfId="952"/>
    <cellStyle name="好_2006年全省财力计算表（中央、决算） 2" xfId="953"/>
    <cellStyle name="好_2006年水利统计指标统计表" xfId="954"/>
    <cellStyle name="好_2006年水利统计指标统计表 2" xfId="955"/>
    <cellStyle name="好_2006年在职人员情况" xfId="956"/>
    <cellStyle name="链接单元格 3" xfId="957"/>
    <cellStyle name="好_2006年在职人员情况 2" xfId="958"/>
    <cellStyle name="好_2007年检察院案件数" xfId="959"/>
    <cellStyle name="好_2007年检察院案件数 2" xfId="960"/>
    <cellStyle name="好_2007年可用财力" xfId="961"/>
    <cellStyle name="好_2007年可用财力 2" xfId="962"/>
    <cellStyle name="好_2007年人员分部门统计表" xfId="963"/>
    <cellStyle name="好_2007年人员分部门统计表 2" xfId="964"/>
    <cellStyle name="㼿㼿㼿㼿㼿㼿" xfId="965"/>
    <cellStyle name="好_2007年政法部门业务指标" xfId="966"/>
    <cellStyle name="好_2008年县级公安保障标准落实奖励经费分配测算" xfId="967"/>
    <cellStyle name="好_2008年县级公安保障标准落实奖励经费分配测算 2" xfId="968"/>
    <cellStyle name="好_2008云南省分县市中小学教职工统计表（教育厅提供）" xfId="969"/>
    <cellStyle name="好_2008云南省分县市中小学教职工统计表（教育厅提供） 2" xfId="970"/>
    <cellStyle name="好_2009年一般性转移支付标准工资" xfId="971"/>
    <cellStyle name="好_2009年一般性转移支付标准工资 2" xfId="972"/>
    <cellStyle name="好_2009年一般性转移支付标准工资_~5676413" xfId="973"/>
    <cellStyle name="好_2009年一般性转移支付标准工资_~5676413 2" xfId="974"/>
    <cellStyle name="好_2009年一般性转移支付标准工资_地方配套按人均增幅控制8.30xl" xfId="975"/>
    <cellStyle name="好_2009年一般性转移支付标准工资_地方配套按人均增幅控制8.30xl 2" xfId="976"/>
    <cellStyle name="好_2009年一般性转移支付标准工资_地方配套按人均增幅控制8.30一般预算平均增幅、人均可用财力平均增幅两次控制、社会治安系数调整、案件数调整xl" xfId="977"/>
    <cellStyle name="好_2009年一般性转移支付标准工资_地方配套按人均增幅控制8.30一般预算平均增幅、人均可用财力平均增幅两次控制、社会治安系数调整、案件数调整xl 2" xfId="978"/>
    <cellStyle name="好_2009年一般性转移支付标准工资_地方配套按人均增幅控制8.31（调整结案率后）xl 2" xfId="979"/>
    <cellStyle name="强调文字颜色 6 4" xfId="980"/>
    <cellStyle name="好_2009年一般性转移支付标准工资_奖励补助测算5.22测试" xfId="981"/>
    <cellStyle name="好_2009年一般性转移支付标准工资_奖励补助测算5.23新" xfId="982"/>
    <cellStyle name="好_2009年一般性转移支付标准工资_奖励补助测算5.24冯铸" xfId="983"/>
    <cellStyle name="好_2009年一般性转移支付标准工资_奖励补助测算5.24冯铸 2" xfId="984"/>
    <cellStyle name="好_2009年一般性转移支付标准工资_奖励补助测算7.23" xfId="985"/>
    <cellStyle name="好_2009年一般性转移支付标准工资_奖励补助测算7.23 2" xfId="986"/>
    <cellStyle name="好_2009年一般性转移支付标准工资_奖励补助测算7.25" xfId="987"/>
    <cellStyle name="好_2009年一般性转移支付标准工资_奖励补助测算7.25 (version 1) (version 1)" xfId="988"/>
    <cellStyle name="好_2009年一般性转移支付标准工资_奖励补助测算7.25 (version 1) (version 1) 2" xfId="989"/>
    <cellStyle name="好_2009年一般性转移支付标准工资_奖励补助测算7.25 2" xfId="990"/>
    <cellStyle name="好_530623_2006年县级财政报表附表" xfId="991"/>
    <cellStyle name="好_530629_2006年县级财政报表附表" xfId="992"/>
    <cellStyle name="好_530629_2006年县级财政报表附表 2" xfId="993"/>
    <cellStyle name="好_5334_2006年迪庆县级财政报表附表" xfId="994"/>
    <cellStyle name="好_5334_2006年迪庆县级财政报表附表 2" xfId="995"/>
    <cellStyle name="好_Book1" xfId="996"/>
    <cellStyle name="好_Book1_1" xfId="997"/>
    <cellStyle name="好_Book1_1 2" xfId="998"/>
    <cellStyle name="好_Book1_2" xfId="999"/>
    <cellStyle name="好_Book1_2 2" xfId="1000"/>
    <cellStyle name="好_Book1_2 3" xfId="1001"/>
    <cellStyle name="好_Book1_2 4" xfId="1002"/>
    <cellStyle name="好_Book1_2 5" xfId="1003"/>
    <cellStyle name="好_Book1_银行账户情况表_2010年12月" xfId="1004"/>
    <cellStyle name="计算 3" xfId="1005"/>
    <cellStyle name="好_Book1_银行账户情况表_2010年12月 2" xfId="1006"/>
    <cellStyle name="强调文字颜色 6 2" xfId="1007"/>
    <cellStyle name="好_Book2" xfId="1008"/>
    <cellStyle name="强调文字颜色 6 2 2" xfId="1009"/>
    <cellStyle name="好_Book2 2" xfId="1010"/>
    <cellStyle name="好_M01-2(州市补助收入) 2" xfId="1011"/>
    <cellStyle name="好_M03" xfId="1012"/>
    <cellStyle name="好_M03 2" xfId="1013"/>
    <cellStyle name="好_不用软件计算9.1不考虑经费管理评价xl" xfId="1014"/>
    <cellStyle name="好_不用软件计算9.1不考虑经费管理评价xl 2" xfId="1015"/>
    <cellStyle name="好_财政供养人员 2" xfId="1016"/>
    <cellStyle name="好_财政支出对上级的依赖程度" xfId="1017"/>
    <cellStyle name="好_城建部门" xfId="1018"/>
    <cellStyle name="好_城建部门 2" xfId="1019"/>
    <cellStyle name="好_地方配套按人均增幅控制8.30xl" xfId="1020"/>
    <cellStyle name="好_地方配套按人均增幅控制8.30xl 2" xfId="1021"/>
    <cellStyle name="好_地方配套按人均增幅控制8.30一般预算平均增幅、人均可用财力平均增幅两次控制、社会治安系数调整、案件数调整xl" xfId="1022"/>
    <cellStyle name="好_地方配套按人均增幅控制8.30一般预算平均增幅、人均可用财力平均增幅两次控制、社会治安系数调整、案件数调整xl 2" xfId="1023"/>
    <cellStyle name="好_地方配套按人均增幅控制8.31（调整结案率后）xl 2" xfId="1024"/>
    <cellStyle name="好_第五部分(才淼、饶永宏）" xfId="1025"/>
    <cellStyle name="好_第一部分：综合全 2" xfId="1026"/>
    <cellStyle name="好_汇总" xfId="1027"/>
    <cellStyle name="好_汇总 2" xfId="1028"/>
    <cellStyle name="好_汇总-县级财政报表附表" xfId="1029"/>
    <cellStyle name="好_基础数据分析" xfId="1030"/>
    <cellStyle name="好_基础数据分析 2" xfId="1031"/>
    <cellStyle name="好_检验表 2" xfId="1032"/>
    <cellStyle name="好_检验表（调整后）" xfId="1033"/>
    <cellStyle name="好_建行" xfId="1034"/>
    <cellStyle name="好_建行 2" xfId="1035"/>
    <cellStyle name="好_奖励补助测算5.22测试" xfId="1036"/>
    <cellStyle name="好_奖励补助测算5.22测试 2" xfId="1037"/>
    <cellStyle name="好_奖励补助测算5.24冯铸" xfId="1038"/>
    <cellStyle name="好_奖励补助测算7.23" xfId="1039"/>
    <cellStyle name="好_奖励补助测算7.23 2" xfId="1040"/>
    <cellStyle name="好_奖励补助测算7.25" xfId="1041"/>
    <cellStyle name="好_奖励补助测算7.25 (version 1) (version 1)" xfId="1042"/>
    <cellStyle name="好_奖励补助测算7.25 (version 1) (version 1) 2" xfId="1043"/>
    <cellStyle name="好_奖励补助测算7.25 2" xfId="1044"/>
    <cellStyle name="好_教师绩效工资测算表（离退休按各地上报数测算）2009年1月1日 2" xfId="1045"/>
    <cellStyle name="好_教育厅提供义务教育及高中教师人数（2009年1月6日）" xfId="1046"/>
    <cellStyle name="好_教育厅提供义务教育及高中教师人数（2009年1月6日） 2" xfId="1047"/>
    <cellStyle name="好_历年教师人数 2" xfId="1048"/>
    <cellStyle name="好_丽江汇总" xfId="1049"/>
    <cellStyle name="好_丽江汇总 2" xfId="1050"/>
    <cellStyle name="好_三季度－表二" xfId="1051"/>
    <cellStyle name="好_三季度－表二 2" xfId="1052"/>
    <cellStyle name="好_卫生部门" xfId="1053"/>
    <cellStyle name="好_卫生部门 2" xfId="1054"/>
    <cellStyle name="好_文体广播部门" xfId="1055"/>
    <cellStyle name="好_文体广播部门 2" xfId="1056"/>
    <cellStyle name="好_下半年禁吸戒毒经费1000万元" xfId="1057"/>
    <cellStyle name="好_下半年禁吸戒毒经费1000万元 2" xfId="1058"/>
    <cellStyle name="好_县公司" xfId="1059"/>
    <cellStyle name="好_县公司 2" xfId="1060"/>
    <cellStyle name="好_县级公安机关公用经费标准奖励测算方案（定稿） 2" xfId="1061"/>
    <cellStyle name="好_县级基础数据" xfId="1062"/>
    <cellStyle name="好_县级基础数据 2" xfId="1063"/>
    <cellStyle name="计算 5" xfId="1064"/>
    <cellStyle name="好_业务工作量指标" xfId="1065"/>
    <cellStyle name="好_业务工作量指标 2" xfId="1066"/>
    <cellStyle name="好_义务教育阶段教职工人数（教育厅提供最终）" xfId="1067"/>
    <cellStyle name="好_义务教育阶段教职工人数（教育厅提供最终） 2" xfId="1068"/>
    <cellStyle name="好_云南农村义务教育统计表" xfId="1069"/>
    <cellStyle name="好_云南农村义务教育统计表 2" xfId="1070"/>
    <cellStyle name="好_云南省2008年中小学教师人数统计表" xfId="1071"/>
    <cellStyle name="好_云南省2008年中小学教师人数统计表 2" xfId="1072"/>
    <cellStyle name="好_云南省2008年中小学教职工情况（教育厅提供20090101加工整理）" xfId="1073"/>
    <cellStyle name="好_云南省2008年中小学教职工情况（教育厅提供20090101加工整理） 2" xfId="1074"/>
    <cellStyle name="好_云南省2008年转移支付测算——州市本级考核部分及政策性测算" xfId="1075"/>
    <cellStyle name="好_云南省2008年转移支付测算——州市本级考核部分及政策性测算 2" xfId="1076"/>
    <cellStyle name="好_云南水利电力有限公司" xfId="1077"/>
    <cellStyle name="好_云南水利电力有限公司 2" xfId="1078"/>
    <cellStyle name="好_指标四" xfId="1079"/>
    <cellStyle name="好_指标四 2" xfId="1080"/>
    <cellStyle name="货币 2" xfId="1081"/>
    <cellStyle name="好_指标五" xfId="1082"/>
    <cellStyle name="货币 2 2" xfId="1083"/>
    <cellStyle name="好_指标五 2" xfId="1084"/>
    <cellStyle name="好_重点项目表2012 (2)" xfId="1085"/>
    <cellStyle name="好_重点项目表2012 (2) 2" xfId="1086"/>
    <cellStyle name="后继超级链接" xfId="1087"/>
    <cellStyle name="后继超链接" xfId="1088"/>
    <cellStyle name="汇总 3" xfId="1089"/>
    <cellStyle name="汇总 4" xfId="1090"/>
    <cellStyle name="汇总 5" xfId="1091"/>
    <cellStyle name="汇总 6" xfId="1092"/>
    <cellStyle name="汇总 7" xfId="1093"/>
    <cellStyle name="貨幣 [0]_SGV" xfId="1094"/>
    <cellStyle name="貨幣_SGV" xfId="1095"/>
    <cellStyle name="计算 2" xfId="1096"/>
    <cellStyle name="计算 2 2" xfId="1097"/>
    <cellStyle name="计算 4" xfId="1098"/>
    <cellStyle name="计算 6" xfId="1099"/>
    <cellStyle name="计算 7" xfId="1100"/>
    <cellStyle name="检查单元格 2" xfId="1101"/>
    <cellStyle name="检查单元格 2 2" xfId="1102"/>
    <cellStyle name="检查单元格 3" xfId="1103"/>
    <cellStyle name="检查单元格 4" xfId="1104"/>
    <cellStyle name="检查单元格 5" xfId="1105"/>
    <cellStyle name="检查单元格 6" xfId="1106"/>
    <cellStyle name="解释性文本 2" xfId="1107"/>
    <cellStyle name="解释性文本 3" xfId="1108"/>
    <cellStyle name="解释性文本 4" xfId="1109"/>
    <cellStyle name="警告文本 4" xfId="1110"/>
    <cellStyle name="警告文本 5" xfId="1111"/>
    <cellStyle name="警告文本 6" xfId="1112"/>
    <cellStyle name="警告文本 7" xfId="1113"/>
    <cellStyle name="链接单元格 2" xfId="1114"/>
    <cellStyle name="链接单元格 4" xfId="1115"/>
    <cellStyle name="链接单元格 6" xfId="1116"/>
    <cellStyle name="霓付 [0]_ +Foil &amp; -FOIL &amp; PAPER" xfId="1117"/>
    <cellStyle name="霓付_ +Foil &amp; -FOIL &amp; PAPER" xfId="1118"/>
    <cellStyle name="烹拳 [0]_ +Foil &amp; -FOIL &amp; PAPER" xfId="1119"/>
    <cellStyle name="烹拳_ +Foil &amp; -FOIL &amp; PAPER" xfId="1120"/>
    <cellStyle name="普通_ 白土" xfId="1121"/>
    <cellStyle name="千分位[0]_ 白土" xfId="1122"/>
    <cellStyle name="千分位_ 白土" xfId="1123"/>
    <cellStyle name="千位[0]_ 方正PC" xfId="1124"/>
    <cellStyle name="千位_ 方正PC" xfId="1125"/>
    <cellStyle name="千位分隔 2" xfId="1126"/>
    <cellStyle name="钎霖_4岿角利" xfId="1127"/>
    <cellStyle name="强调 1" xfId="1128"/>
    <cellStyle name="强调 2" xfId="1129"/>
    <cellStyle name="强调 3" xfId="1130"/>
    <cellStyle name="强调文字颜色 1 2" xfId="1131"/>
    <cellStyle name="强调文字颜色 1 2 2" xfId="1132"/>
    <cellStyle name="强调文字颜色 1 3" xfId="1133"/>
    <cellStyle name="强调文字颜色 1 4" xfId="1134"/>
    <cellStyle name="强调文字颜色 1 5" xfId="1135"/>
    <cellStyle name="强调文字颜色 1 6" xfId="1136"/>
    <cellStyle name="强调文字颜色 1 7" xfId="1137"/>
    <cellStyle name="强调文字颜色 2 2" xfId="1138"/>
    <cellStyle name="强调文字颜色 2 3" xfId="1139"/>
    <cellStyle name="强调文字颜色 2 4" xfId="1140"/>
    <cellStyle name="强调文字颜色 2 5" xfId="1141"/>
    <cellStyle name="强调文字颜色 2 6" xfId="1142"/>
    <cellStyle name="强调文字颜色 2 7" xfId="1143"/>
    <cellStyle name="强调文字颜色 3 2" xfId="1144"/>
    <cellStyle name="强调文字颜色 3 7" xfId="1145"/>
    <cellStyle name="强调文字颜色 4 5" xfId="1146"/>
    <cellStyle name="强调文字颜色 4 6" xfId="1147"/>
    <cellStyle name="强调文字颜色 4 7" xfId="1148"/>
    <cellStyle name="强调文字颜色 5 2" xfId="1149"/>
    <cellStyle name="强调文字颜色 5 3" xfId="1150"/>
    <cellStyle name="强调文字颜色 5 4" xfId="1151"/>
    <cellStyle name="强调文字颜色 5 5" xfId="1152"/>
    <cellStyle name="强调文字颜色 5 6" xfId="1153"/>
    <cellStyle name="强调文字颜色 5 7" xfId="1154"/>
    <cellStyle name="强调文字颜色 6 3" xfId="1155"/>
    <cellStyle name="强调文字颜色 6 5" xfId="1156"/>
    <cellStyle name="强调文字颜色 6 6" xfId="1157"/>
    <cellStyle name="强调文字颜色 6 7" xfId="1158"/>
    <cellStyle name="商品名称" xfId="1159"/>
    <cellStyle name="适中 2" xfId="1160"/>
    <cellStyle name="适中 2 2" xfId="1161"/>
    <cellStyle name="适中 3" xfId="1162"/>
    <cellStyle name="适中 4" xfId="1163"/>
    <cellStyle name="适中 5" xfId="1164"/>
    <cellStyle name="适中 7" xfId="1165"/>
    <cellStyle name="输出 2" xfId="1166"/>
    <cellStyle name="输出 2 2" xfId="1167"/>
    <cellStyle name="输出 3" xfId="1168"/>
    <cellStyle name="输出 4" xfId="1169"/>
    <cellStyle name="输出 5" xfId="1170"/>
    <cellStyle name="输出 6" xfId="1171"/>
    <cellStyle name="输出 7" xfId="1172"/>
    <cellStyle name="输入 2 2" xfId="1173"/>
    <cellStyle name="输入 4" xfId="1174"/>
    <cellStyle name="输入 5" xfId="1175"/>
    <cellStyle name="输入 6" xfId="1176"/>
    <cellStyle name="输入 7" xfId="1177"/>
    <cellStyle name="数量" xfId="1178"/>
    <cellStyle name="数字" xfId="1179"/>
    <cellStyle name="未定义" xfId="1180"/>
    <cellStyle name="小数" xfId="1181"/>
    <cellStyle name="样式 1" xfId="1182"/>
    <cellStyle name="昗弨_Pacific Region P&amp;L" xfId="1183"/>
    <cellStyle name="寘嬫愗傝 [0.00]_Region Orders (2)" xfId="1184"/>
    <cellStyle name="寘嬫愗傝_Region Orders (2)" xfId="1185"/>
    <cellStyle name="注释 2" xfId="1186"/>
    <cellStyle name="注释 3" xfId="1187"/>
    <cellStyle name="注释 4" xfId="1188"/>
    <cellStyle name="注释 5" xfId="1189"/>
    <cellStyle name="注释 7" xfId="1190"/>
    <cellStyle name="콤마 [0]_BOILER-CO1" xfId="1191"/>
    <cellStyle name="콤마_BOILER-CO1" xfId="1192"/>
    <cellStyle name="통화 [0]_BOILER-CO1" xfId="1193"/>
    <cellStyle name="常规_Sheet1" xfId="119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19050</xdr:colOff>
      <xdr:row>2</xdr:row>
      <xdr:rowOff>0</xdr:rowOff>
    </xdr:from>
    <xdr:to>
      <xdr:col>1</xdr:col>
      <xdr:colOff>9525</xdr:colOff>
      <xdr:row>3</xdr:row>
      <xdr:rowOff>466725</xdr:rowOff>
    </xdr:to>
    <xdr:sp>
      <xdr:nvSpPr>
        <xdr:cNvPr id="3073" name="直接连接符 1"/>
        <xdr:cNvSpPr/>
      </xdr:nvSpPr>
      <xdr:spPr>
        <a:xfrm>
          <a:off x="19050" y="485775"/>
          <a:ext cx="466725" cy="695325"/>
        </a:xfrm>
        <a:prstGeom prst="line">
          <a:avLst/>
        </a:prstGeom>
        <a:ln w="9525" cap="flat" cmpd="sng">
          <a:solidFill>
            <a:srgbClr val="4A7DBA">
              <a:alpha val="100000"/>
            </a:srgbClr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1"/>
  <sheetViews>
    <sheetView workbookViewId="0">
      <selection activeCell="H5" sqref="H5:N20"/>
    </sheetView>
  </sheetViews>
  <sheetFormatPr defaultColWidth="9" defaultRowHeight="14.25"/>
  <cols>
    <col min="1" max="1" width="6" customWidth="1"/>
    <col min="2" max="2" width="10.75" customWidth="1"/>
    <col min="4" max="4" width="3.875" customWidth="1"/>
    <col min="5" max="5" width="4" customWidth="1"/>
    <col min="6" max="6" width="4.875" customWidth="1"/>
    <col min="7" max="7" width="7.375" customWidth="1"/>
    <col min="8" max="8" width="4.25" customWidth="1"/>
    <col min="10" max="10" width="9.625"/>
    <col min="11" max="11" width="5.75" customWidth="1"/>
    <col min="12" max="12" width="9.625"/>
    <col min="13" max="13" width="6.25" customWidth="1"/>
    <col min="14" max="14" width="9.625"/>
    <col min="15" max="15" width="18.125" customWidth="1"/>
  </cols>
  <sheetData>
    <row r="1" spans="1:2">
      <c r="A1" s="14" t="s">
        <v>0</v>
      </c>
      <c r="B1" s="15"/>
    </row>
    <row r="2" ht="22.5" spans="1:15">
      <c r="A2" s="106" t="s">
        <v>1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</row>
    <row r="3" spans="1:15">
      <c r="A3" s="107" t="s">
        <v>2</v>
      </c>
      <c r="B3" s="28" t="s">
        <v>3</v>
      </c>
      <c r="C3" s="28" t="s">
        <v>4</v>
      </c>
      <c r="D3" s="28" t="s">
        <v>5</v>
      </c>
      <c r="E3" s="28"/>
      <c r="F3" s="28"/>
      <c r="G3" s="28" t="s">
        <v>6</v>
      </c>
      <c r="H3" s="28"/>
      <c r="I3" s="28"/>
      <c r="J3" s="28"/>
      <c r="K3" s="28"/>
      <c r="L3" s="28"/>
      <c r="M3" s="28"/>
      <c r="N3" s="28"/>
      <c r="O3" s="22" t="s">
        <v>7</v>
      </c>
    </row>
    <row r="4" ht="22.5" spans="1:15">
      <c r="A4" s="107"/>
      <c r="B4" s="28"/>
      <c r="C4" s="28"/>
      <c r="D4" s="28" t="s">
        <v>8</v>
      </c>
      <c r="E4" s="28" t="s">
        <v>9</v>
      </c>
      <c r="F4" s="28" t="s">
        <v>10</v>
      </c>
      <c r="G4" s="28" t="s">
        <v>11</v>
      </c>
      <c r="H4" s="28" t="s">
        <v>12</v>
      </c>
      <c r="I4" s="28" t="s">
        <v>13</v>
      </c>
      <c r="J4" s="28" t="s">
        <v>14</v>
      </c>
      <c r="K4" s="28" t="s">
        <v>15</v>
      </c>
      <c r="L4" s="28" t="s">
        <v>14</v>
      </c>
      <c r="M4" s="28" t="s">
        <v>16</v>
      </c>
      <c r="N4" s="28" t="s">
        <v>14</v>
      </c>
      <c r="O4" s="26"/>
    </row>
    <row r="5" ht="18" customHeight="1" spans="1:15">
      <c r="A5" s="28" t="s">
        <v>17</v>
      </c>
      <c r="B5" s="28" t="s">
        <v>18</v>
      </c>
      <c r="C5" s="28" t="s">
        <v>19</v>
      </c>
      <c r="D5" s="28">
        <v>3</v>
      </c>
      <c r="E5" s="28">
        <v>8</v>
      </c>
      <c r="F5" s="28">
        <v>7</v>
      </c>
      <c r="G5" s="108" t="s">
        <v>20</v>
      </c>
      <c r="H5" s="108"/>
      <c r="I5" s="108"/>
      <c r="J5" s="108"/>
      <c r="K5" s="108"/>
      <c r="L5" s="108"/>
      <c r="M5" s="108"/>
      <c r="N5" s="108"/>
      <c r="O5" s="108" t="s">
        <v>21</v>
      </c>
    </row>
    <row r="6" spans="1:15">
      <c r="A6" s="28" t="s">
        <v>22</v>
      </c>
      <c r="B6" s="28" t="s">
        <v>23</v>
      </c>
      <c r="C6" s="28" t="s">
        <v>19</v>
      </c>
      <c r="D6" s="28">
        <v>5</v>
      </c>
      <c r="E6" s="28">
        <v>13</v>
      </c>
      <c r="F6" s="28">
        <v>15</v>
      </c>
      <c r="G6" s="108" t="s">
        <v>20</v>
      </c>
      <c r="H6" s="108"/>
      <c r="I6" s="108"/>
      <c r="J6" s="108"/>
      <c r="K6" s="108"/>
      <c r="L6" s="108"/>
      <c r="M6" s="108"/>
      <c r="N6" s="108"/>
      <c r="O6" s="108" t="s">
        <v>24</v>
      </c>
    </row>
    <row r="7" spans="1:15">
      <c r="A7" s="28" t="s">
        <v>25</v>
      </c>
      <c r="B7" s="28" t="s">
        <v>26</v>
      </c>
      <c r="C7" s="28" t="s">
        <v>19</v>
      </c>
      <c r="D7" s="28">
        <v>6</v>
      </c>
      <c r="E7" s="28">
        <v>10</v>
      </c>
      <c r="F7" s="28">
        <v>17</v>
      </c>
      <c r="G7" s="108" t="s">
        <v>20</v>
      </c>
      <c r="H7" s="108"/>
      <c r="I7" s="108"/>
      <c r="J7" s="108"/>
      <c r="K7" s="108"/>
      <c r="L7" s="108"/>
      <c r="M7" s="108"/>
      <c r="N7" s="108"/>
      <c r="O7" s="108" t="s">
        <v>27</v>
      </c>
    </row>
    <row r="8" spans="1:15">
      <c r="A8" s="28" t="s">
        <v>28</v>
      </c>
      <c r="B8" s="28" t="s">
        <v>29</v>
      </c>
      <c r="C8" s="28" t="s">
        <v>19</v>
      </c>
      <c r="D8" s="28">
        <v>3</v>
      </c>
      <c r="E8" s="28">
        <v>8</v>
      </c>
      <c r="F8" s="28">
        <v>11</v>
      </c>
      <c r="G8" s="108" t="s">
        <v>20</v>
      </c>
      <c r="H8" s="108"/>
      <c r="I8" s="108"/>
      <c r="J8" s="108"/>
      <c r="K8" s="108"/>
      <c r="L8" s="108"/>
      <c r="M8" s="108"/>
      <c r="N8" s="108"/>
      <c r="O8" s="108" t="s">
        <v>30</v>
      </c>
    </row>
    <row r="9" s="13" customFormat="1" spans="1:15">
      <c r="A9" s="28" t="s">
        <v>31</v>
      </c>
      <c r="B9" s="28" t="s">
        <v>32</v>
      </c>
      <c r="C9" s="28" t="s">
        <v>19</v>
      </c>
      <c r="D9" s="28">
        <v>7</v>
      </c>
      <c r="E9" s="28">
        <v>24</v>
      </c>
      <c r="F9" s="28">
        <v>22</v>
      </c>
      <c r="G9" s="108" t="s">
        <v>20</v>
      </c>
      <c r="H9" s="108"/>
      <c r="I9" s="28"/>
      <c r="J9" s="28"/>
      <c r="K9" s="28"/>
      <c r="L9" s="28"/>
      <c r="M9" s="28"/>
      <c r="N9" s="28"/>
      <c r="O9" s="28" t="s">
        <v>33</v>
      </c>
    </row>
    <row r="10" spans="1:15">
      <c r="A10" s="28" t="s">
        <v>34</v>
      </c>
      <c r="B10" s="28" t="s">
        <v>35</v>
      </c>
      <c r="C10" s="28" t="s">
        <v>19</v>
      </c>
      <c r="D10" s="28">
        <v>1</v>
      </c>
      <c r="E10" s="28">
        <v>4</v>
      </c>
      <c r="F10" s="28">
        <v>4</v>
      </c>
      <c r="G10" s="108" t="s">
        <v>20</v>
      </c>
      <c r="H10" s="108"/>
      <c r="I10" s="28"/>
      <c r="J10" s="28"/>
      <c r="K10" s="28"/>
      <c r="L10" s="28"/>
      <c r="M10" s="28"/>
      <c r="N10" s="28"/>
      <c r="O10" s="28" t="s">
        <v>36</v>
      </c>
    </row>
    <row r="11" spans="1:15">
      <c r="A11" s="28" t="s">
        <v>37</v>
      </c>
      <c r="B11" s="28" t="s">
        <v>38</v>
      </c>
      <c r="C11" s="28" t="s">
        <v>19</v>
      </c>
      <c r="D11" s="28">
        <v>1</v>
      </c>
      <c r="E11" s="28">
        <v>4</v>
      </c>
      <c r="F11" s="28">
        <v>4</v>
      </c>
      <c r="G11" s="108" t="s">
        <v>20</v>
      </c>
      <c r="H11" s="108"/>
      <c r="I11" s="28"/>
      <c r="J11" s="28"/>
      <c r="K11" s="28"/>
      <c r="L11" s="28"/>
      <c r="M11" s="28"/>
      <c r="N11" s="28"/>
      <c r="O11" s="28" t="s">
        <v>39</v>
      </c>
    </row>
    <row r="12" spans="1:15">
      <c r="A12" s="28" t="s">
        <v>40</v>
      </c>
      <c r="B12" s="28" t="s">
        <v>41</v>
      </c>
      <c r="C12" s="28" t="s">
        <v>19</v>
      </c>
      <c r="D12" s="28">
        <v>3</v>
      </c>
      <c r="E12" s="28">
        <v>4</v>
      </c>
      <c r="F12" s="28">
        <v>10</v>
      </c>
      <c r="G12" s="108" t="s">
        <v>20</v>
      </c>
      <c r="H12" s="108"/>
      <c r="I12" s="28"/>
      <c r="J12" s="28"/>
      <c r="K12" s="28"/>
      <c r="L12" s="28"/>
      <c r="M12" s="28"/>
      <c r="N12" s="28"/>
      <c r="O12" s="28" t="s">
        <v>42</v>
      </c>
    </row>
    <row r="13" spans="1:15">
      <c r="A13" s="28" t="s">
        <v>43</v>
      </c>
      <c r="B13" s="28" t="s">
        <v>44</v>
      </c>
      <c r="C13" s="28" t="s">
        <v>19</v>
      </c>
      <c r="D13" s="28">
        <v>2</v>
      </c>
      <c r="E13" s="28">
        <v>5</v>
      </c>
      <c r="F13" s="28">
        <v>5</v>
      </c>
      <c r="G13" s="108" t="s">
        <v>20</v>
      </c>
      <c r="H13" s="108"/>
      <c r="I13" s="28"/>
      <c r="J13" s="28"/>
      <c r="K13" s="28"/>
      <c r="L13" s="28"/>
      <c r="M13" s="108"/>
      <c r="N13" s="108"/>
      <c r="O13" s="28" t="s">
        <v>45</v>
      </c>
    </row>
    <row r="14" spans="1:15">
      <c r="A14" s="28" t="s">
        <v>46</v>
      </c>
      <c r="B14" s="108" t="s">
        <v>47</v>
      </c>
      <c r="C14" s="28" t="s">
        <v>19</v>
      </c>
      <c r="D14" s="28">
        <v>1</v>
      </c>
      <c r="E14" s="28">
        <v>3</v>
      </c>
      <c r="F14" s="28">
        <v>3</v>
      </c>
      <c r="G14" s="108" t="s">
        <v>20</v>
      </c>
      <c r="H14" s="108"/>
      <c r="I14" s="28"/>
      <c r="J14" s="28"/>
      <c r="K14" s="28"/>
      <c r="L14" s="28"/>
      <c r="M14" s="108"/>
      <c r="N14" s="108"/>
      <c r="O14" s="28" t="s">
        <v>48</v>
      </c>
    </row>
    <row r="15" spans="1:15">
      <c r="A15" s="28" t="s">
        <v>49</v>
      </c>
      <c r="B15" s="28" t="s">
        <v>50</v>
      </c>
      <c r="C15" s="28" t="s">
        <v>19</v>
      </c>
      <c r="D15" s="28">
        <v>1</v>
      </c>
      <c r="E15" s="28">
        <v>2</v>
      </c>
      <c r="F15" s="28">
        <v>3</v>
      </c>
      <c r="G15" s="108" t="s">
        <v>20</v>
      </c>
      <c r="H15" s="108"/>
      <c r="I15" s="28"/>
      <c r="J15" s="28"/>
      <c r="K15" s="28"/>
      <c r="L15" s="28"/>
      <c r="M15" s="108"/>
      <c r="N15" s="108"/>
      <c r="O15" s="28" t="s">
        <v>51</v>
      </c>
    </row>
    <row r="16" spans="1:15">
      <c r="A16" s="28" t="s">
        <v>52</v>
      </c>
      <c r="B16" s="28" t="s">
        <v>53</v>
      </c>
      <c r="C16" s="28" t="s">
        <v>19</v>
      </c>
      <c r="D16" s="28">
        <v>4</v>
      </c>
      <c r="E16" s="28">
        <v>12</v>
      </c>
      <c r="F16" s="28">
        <v>20</v>
      </c>
      <c r="G16" s="108" t="s">
        <v>20</v>
      </c>
      <c r="H16" s="28"/>
      <c r="I16" s="28"/>
      <c r="J16" s="28"/>
      <c r="K16" s="28"/>
      <c r="L16" s="28"/>
      <c r="M16" s="28"/>
      <c r="N16" s="28"/>
      <c r="O16" s="28" t="s">
        <v>54</v>
      </c>
    </row>
    <row r="17" spans="1:15">
      <c r="A17" s="28" t="s">
        <v>55</v>
      </c>
      <c r="B17" s="28" t="s">
        <v>56</v>
      </c>
      <c r="C17" s="28" t="s">
        <v>19</v>
      </c>
      <c r="D17" s="28">
        <v>4</v>
      </c>
      <c r="E17" s="28">
        <v>10</v>
      </c>
      <c r="F17" s="28">
        <v>33</v>
      </c>
      <c r="G17" s="108" t="s">
        <v>20</v>
      </c>
      <c r="H17" s="28"/>
      <c r="I17" s="28"/>
      <c r="J17" s="28"/>
      <c r="K17" s="28"/>
      <c r="L17" s="28"/>
      <c r="M17" s="28"/>
      <c r="N17" s="28"/>
      <c r="O17" s="28" t="s">
        <v>57</v>
      </c>
    </row>
    <row r="18" spans="1:15">
      <c r="A18" s="28" t="s">
        <v>58</v>
      </c>
      <c r="B18" s="28" t="s">
        <v>59</v>
      </c>
      <c r="C18" s="28" t="s">
        <v>19</v>
      </c>
      <c r="D18" s="23" t="s">
        <v>60</v>
      </c>
      <c r="E18" s="24"/>
      <c r="F18" s="25"/>
      <c r="G18" s="108" t="s">
        <v>20</v>
      </c>
      <c r="H18" s="28"/>
      <c r="I18" s="108"/>
      <c r="J18" s="108"/>
      <c r="K18" s="28"/>
      <c r="L18" s="28"/>
      <c r="M18" s="108"/>
      <c r="N18" s="108"/>
      <c r="O18" s="28" t="s">
        <v>57</v>
      </c>
    </row>
    <row r="19" spans="1:15">
      <c r="A19" s="28" t="s">
        <v>61</v>
      </c>
      <c r="B19" s="28" t="s">
        <v>62</v>
      </c>
      <c r="C19" s="28" t="s">
        <v>63</v>
      </c>
      <c r="D19" s="28">
        <v>1</v>
      </c>
      <c r="E19" s="28">
        <v>3</v>
      </c>
      <c r="F19" s="28">
        <v>3</v>
      </c>
      <c r="G19" s="108" t="s">
        <v>20</v>
      </c>
      <c r="H19" s="28"/>
      <c r="I19" s="108"/>
      <c r="J19" s="108"/>
      <c r="K19" s="28"/>
      <c r="L19" s="28"/>
      <c r="M19" s="108"/>
      <c r="N19" s="108"/>
      <c r="O19" s="28" t="s">
        <v>64</v>
      </c>
    </row>
    <row r="20" spans="1:15">
      <c r="A20" s="28" t="s">
        <v>65</v>
      </c>
      <c r="B20" s="28" t="s">
        <v>66</v>
      </c>
      <c r="C20" s="28" t="s">
        <v>63</v>
      </c>
      <c r="D20" s="28">
        <v>2</v>
      </c>
      <c r="E20" s="28">
        <v>8</v>
      </c>
      <c r="F20" s="28">
        <v>6</v>
      </c>
      <c r="G20" s="108" t="s">
        <v>20</v>
      </c>
      <c r="H20" s="28"/>
      <c r="I20" s="108"/>
      <c r="J20" s="108"/>
      <c r="K20" s="28"/>
      <c r="L20" s="28"/>
      <c r="M20" s="108"/>
      <c r="N20" s="108"/>
      <c r="O20" s="28" t="s">
        <v>67</v>
      </c>
    </row>
    <row r="21" spans="1:15">
      <c r="A21" s="28" t="s">
        <v>68</v>
      </c>
      <c r="B21" s="28"/>
      <c r="C21" s="108"/>
      <c r="D21" s="28">
        <f>SUM(D5:D20)</f>
        <v>44</v>
      </c>
      <c r="E21" s="28">
        <f>SUM(E5:E20)</f>
        <v>118</v>
      </c>
      <c r="F21" s="28">
        <f>SUM(F5:F20)</f>
        <v>163</v>
      </c>
      <c r="G21" s="28"/>
      <c r="H21" s="28"/>
      <c r="I21" s="28"/>
      <c r="J21" s="28"/>
      <c r="K21" s="28"/>
      <c r="L21" s="28"/>
      <c r="M21" s="28"/>
      <c r="N21" s="28"/>
      <c r="O21" s="28"/>
    </row>
  </sheetData>
  <mergeCells count="9">
    <mergeCell ref="A1:B1"/>
    <mergeCell ref="A2:O2"/>
    <mergeCell ref="D3:F3"/>
    <mergeCell ref="G3:N3"/>
    <mergeCell ref="D18:F18"/>
    <mergeCell ref="A3:A4"/>
    <mergeCell ref="B3:B4"/>
    <mergeCell ref="C3:C4"/>
    <mergeCell ref="O3:O4"/>
  </mergeCells>
  <pageMargins left="0.699305555555556" right="0.699305555555556" top="0.75" bottom="0.75" header="0.3" footer="0.3"/>
  <pageSetup paperSize="9" orientation="landscape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2"/>
  <sheetViews>
    <sheetView topLeftCell="A8" workbookViewId="0">
      <selection activeCell="H5" sqref="H5:N31"/>
    </sheetView>
  </sheetViews>
  <sheetFormatPr defaultColWidth="9" defaultRowHeight="14.25"/>
  <cols>
    <col min="1" max="1" width="6.75" customWidth="1"/>
    <col min="2" max="2" width="12.5" customWidth="1"/>
    <col min="3" max="3" width="6.125" customWidth="1"/>
    <col min="4" max="4" width="5.125" customWidth="1"/>
    <col min="5" max="5" width="3.625" customWidth="1"/>
    <col min="6" max="6" width="4.375" customWidth="1"/>
    <col min="7" max="7" width="7.5" customWidth="1"/>
    <col min="8" max="8" width="4.25" customWidth="1"/>
    <col min="9" max="9" width="6.375" customWidth="1"/>
    <col min="10" max="10" width="9.625"/>
    <col min="11" max="11" width="5.625" customWidth="1"/>
    <col min="12" max="12" width="9.625"/>
    <col min="13" max="13" width="6" customWidth="1"/>
    <col min="14" max="14" width="9.625"/>
    <col min="15" max="15" width="22.25" customWidth="1"/>
  </cols>
  <sheetData>
    <row r="1" spans="1:2">
      <c r="A1" s="14" t="s">
        <v>0</v>
      </c>
      <c r="B1" s="15"/>
    </row>
    <row r="2" ht="24" spans="1:15">
      <c r="A2" s="21" t="s">
        <v>572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</row>
    <row r="3" spans="1:15">
      <c r="A3" s="22" t="s">
        <v>498</v>
      </c>
      <c r="B3" s="22" t="s">
        <v>3</v>
      </c>
      <c r="C3" s="22" t="s">
        <v>4</v>
      </c>
      <c r="D3" s="23" t="s">
        <v>5</v>
      </c>
      <c r="E3" s="24"/>
      <c r="F3" s="25"/>
      <c r="G3" s="23" t="s">
        <v>6</v>
      </c>
      <c r="H3" s="24"/>
      <c r="I3" s="24"/>
      <c r="J3" s="24"/>
      <c r="K3" s="24"/>
      <c r="L3" s="24"/>
      <c r="M3" s="24"/>
      <c r="N3" s="25"/>
      <c r="O3" s="22" t="s">
        <v>7</v>
      </c>
    </row>
    <row r="4" ht="36" customHeight="1" spans="1:15">
      <c r="A4" s="26"/>
      <c r="B4" s="27"/>
      <c r="C4" s="27"/>
      <c r="D4" s="22" t="s">
        <v>8</v>
      </c>
      <c r="E4" s="22" t="s">
        <v>9</v>
      </c>
      <c r="F4" s="22" t="s">
        <v>453</v>
      </c>
      <c r="G4" s="22" t="s">
        <v>11</v>
      </c>
      <c r="H4" s="22" t="s">
        <v>12</v>
      </c>
      <c r="I4" s="22" t="s">
        <v>13</v>
      </c>
      <c r="J4" s="22" t="s">
        <v>14</v>
      </c>
      <c r="K4" s="22" t="s">
        <v>171</v>
      </c>
      <c r="L4" s="22" t="s">
        <v>14</v>
      </c>
      <c r="M4" s="22" t="s">
        <v>16</v>
      </c>
      <c r="N4" s="22" t="s">
        <v>14</v>
      </c>
      <c r="O4" s="27"/>
    </row>
    <row r="5" s="13" customFormat="1" ht="24" customHeight="1" spans="1:15">
      <c r="A5" s="28" t="s">
        <v>573</v>
      </c>
      <c r="B5" s="29" t="s">
        <v>574</v>
      </c>
      <c r="C5" s="28" t="s">
        <v>19</v>
      </c>
      <c r="D5" s="28">
        <v>10</v>
      </c>
      <c r="E5" s="28">
        <v>27</v>
      </c>
      <c r="F5" s="28">
        <v>31</v>
      </c>
      <c r="G5" s="29" t="s">
        <v>575</v>
      </c>
      <c r="H5" s="28"/>
      <c r="I5" s="18"/>
      <c r="J5" s="18"/>
      <c r="K5" s="29"/>
      <c r="L5" s="29"/>
      <c r="M5" s="29"/>
      <c r="N5" s="18"/>
      <c r="O5" s="28" t="s">
        <v>576</v>
      </c>
    </row>
    <row r="6" s="13" customFormat="1" ht="24" customHeight="1" spans="1:15">
      <c r="A6" s="28" t="s">
        <v>577</v>
      </c>
      <c r="B6" s="29" t="s">
        <v>578</v>
      </c>
      <c r="C6" s="28" t="s">
        <v>19</v>
      </c>
      <c r="D6" s="28">
        <v>0</v>
      </c>
      <c r="E6" s="28">
        <v>0</v>
      </c>
      <c r="F6" s="28">
        <v>12</v>
      </c>
      <c r="G6" s="29" t="s">
        <v>575</v>
      </c>
      <c r="H6" s="28"/>
      <c r="I6" s="18"/>
      <c r="J6" s="18"/>
      <c r="K6" s="29"/>
      <c r="L6" s="29"/>
      <c r="M6" s="29"/>
      <c r="N6" s="18"/>
      <c r="O6" s="28" t="s">
        <v>579</v>
      </c>
    </row>
    <row r="7" s="13" customFormat="1" ht="24" customHeight="1" spans="1:15">
      <c r="A7" s="28" t="s">
        <v>580</v>
      </c>
      <c r="B7" s="29" t="s">
        <v>581</v>
      </c>
      <c r="C7" s="28" t="s">
        <v>19</v>
      </c>
      <c r="D7" s="28">
        <v>1</v>
      </c>
      <c r="E7" s="28">
        <v>4</v>
      </c>
      <c r="F7" s="28">
        <v>3</v>
      </c>
      <c r="G7" s="29" t="s">
        <v>575</v>
      </c>
      <c r="H7" s="28"/>
      <c r="I7" s="18"/>
      <c r="J7" s="18"/>
      <c r="K7" s="18"/>
      <c r="L7" s="18"/>
      <c r="M7" s="29"/>
      <c r="N7" s="18"/>
      <c r="O7" s="28" t="s">
        <v>582</v>
      </c>
    </row>
    <row r="8" s="13" customFormat="1" ht="24" customHeight="1" spans="1:15">
      <c r="A8" s="28" t="s">
        <v>583</v>
      </c>
      <c r="B8" s="29" t="s">
        <v>584</v>
      </c>
      <c r="C8" s="28" t="s">
        <v>19</v>
      </c>
      <c r="D8" s="28">
        <v>1</v>
      </c>
      <c r="E8" s="28">
        <v>3</v>
      </c>
      <c r="F8" s="28">
        <v>3</v>
      </c>
      <c r="G8" s="29" t="s">
        <v>575</v>
      </c>
      <c r="H8" s="28"/>
      <c r="I8" s="18"/>
      <c r="J8" s="18"/>
      <c r="K8" s="29"/>
      <c r="L8" s="29"/>
      <c r="M8" s="29"/>
      <c r="N8" s="18"/>
      <c r="O8" s="28" t="s">
        <v>585</v>
      </c>
    </row>
    <row r="9" s="13" customFormat="1" ht="24" customHeight="1" spans="1:15">
      <c r="A9" s="28" t="s">
        <v>586</v>
      </c>
      <c r="B9" s="29" t="s">
        <v>587</v>
      </c>
      <c r="C9" s="28" t="s">
        <v>19</v>
      </c>
      <c r="D9" s="28">
        <v>5</v>
      </c>
      <c r="E9" s="28">
        <v>15</v>
      </c>
      <c r="F9" s="28">
        <v>16</v>
      </c>
      <c r="G9" s="29" t="s">
        <v>575</v>
      </c>
      <c r="H9" s="28"/>
      <c r="I9" s="18"/>
      <c r="J9" s="18"/>
      <c r="K9" s="29"/>
      <c r="L9" s="29"/>
      <c r="M9" s="29"/>
      <c r="N9" s="18"/>
      <c r="O9" s="28" t="s">
        <v>588</v>
      </c>
    </row>
    <row r="10" s="13" customFormat="1" ht="24" customHeight="1" spans="1:15">
      <c r="A10" s="28" t="s">
        <v>589</v>
      </c>
      <c r="B10" s="29" t="s">
        <v>590</v>
      </c>
      <c r="C10" s="28" t="s">
        <v>19</v>
      </c>
      <c r="D10" s="30">
        <v>1</v>
      </c>
      <c r="E10" s="30">
        <v>1</v>
      </c>
      <c r="F10" s="30">
        <v>6</v>
      </c>
      <c r="G10" s="29" t="s">
        <v>575</v>
      </c>
      <c r="H10" s="28"/>
      <c r="I10" s="18"/>
      <c r="J10" s="18"/>
      <c r="K10" s="29"/>
      <c r="L10" s="29"/>
      <c r="M10" s="29"/>
      <c r="N10" s="18"/>
      <c r="O10" s="28" t="s">
        <v>591</v>
      </c>
    </row>
    <row r="11" s="13" customFormat="1" ht="24" customHeight="1" spans="1:15">
      <c r="A11" s="28" t="s">
        <v>592</v>
      </c>
      <c r="B11" s="29" t="s">
        <v>593</v>
      </c>
      <c r="C11" s="28" t="s">
        <v>19</v>
      </c>
      <c r="D11" s="28">
        <v>5</v>
      </c>
      <c r="E11" s="28">
        <v>22</v>
      </c>
      <c r="F11" s="28">
        <v>15</v>
      </c>
      <c r="G11" s="29" t="s">
        <v>575</v>
      </c>
      <c r="H11" s="28"/>
      <c r="I11" s="18"/>
      <c r="J11" s="18"/>
      <c r="K11" s="29"/>
      <c r="L11" s="29"/>
      <c r="M11" s="29"/>
      <c r="N11" s="18"/>
      <c r="O11" s="28" t="s">
        <v>594</v>
      </c>
    </row>
    <row r="12" s="13" customFormat="1" ht="24" customHeight="1" spans="1:15">
      <c r="A12" s="28" t="s">
        <v>595</v>
      </c>
      <c r="B12" s="29" t="s">
        <v>596</v>
      </c>
      <c r="C12" s="28" t="s">
        <v>19</v>
      </c>
      <c r="D12" s="28">
        <v>2</v>
      </c>
      <c r="E12" s="28">
        <v>3</v>
      </c>
      <c r="F12" s="28">
        <v>3</v>
      </c>
      <c r="G12" s="29" t="s">
        <v>575</v>
      </c>
      <c r="H12" s="28"/>
      <c r="I12" s="18"/>
      <c r="J12" s="18"/>
      <c r="K12" s="29"/>
      <c r="L12" s="29"/>
      <c r="M12" s="29"/>
      <c r="N12" s="18"/>
      <c r="O12" s="28" t="s">
        <v>597</v>
      </c>
    </row>
    <row r="13" s="13" customFormat="1" ht="24" customHeight="1" spans="1:15">
      <c r="A13" s="28" t="s">
        <v>598</v>
      </c>
      <c r="B13" s="29" t="s">
        <v>599</v>
      </c>
      <c r="C13" s="28" t="s">
        <v>19</v>
      </c>
      <c r="D13" s="28">
        <v>2</v>
      </c>
      <c r="E13" s="28">
        <v>5</v>
      </c>
      <c r="F13" s="28">
        <v>6</v>
      </c>
      <c r="G13" s="29" t="s">
        <v>575</v>
      </c>
      <c r="H13" s="28"/>
      <c r="I13" s="18"/>
      <c r="J13" s="18"/>
      <c r="K13" s="29"/>
      <c r="L13" s="29"/>
      <c r="M13" s="29"/>
      <c r="N13" s="18"/>
      <c r="O13" s="28" t="s">
        <v>600</v>
      </c>
    </row>
    <row r="14" s="13" customFormat="1" ht="24" customHeight="1" spans="1:15">
      <c r="A14" s="28" t="s">
        <v>601</v>
      </c>
      <c r="B14" s="29" t="s">
        <v>602</v>
      </c>
      <c r="C14" s="28" t="s">
        <v>19</v>
      </c>
      <c r="D14" s="28">
        <v>3</v>
      </c>
      <c r="E14" s="28">
        <v>7</v>
      </c>
      <c r="F14" s="28">
        <v>9</v>
      </c>
      <c r="G14" s="29" t="s">
        <v>575</v>
      </c>
      <c r="H14" s="28"/>
      <c r="I14" s="18"/>
      <c r="J14" s="18"/>
      <c r="K14" s="29"/>
      <c r="L14" s="29"/>
      <c r="M14" s="29"/>
      <c r="N14" s="18"/>
      <c r="O14" s="28" t="s">
        <v>603</v>
      </c>
    </row>
    <row r="15" s="13" customFormat="1" ht="24" customHeight="1" spans="1:15">
      <c r="A15" s="28" t="s">
        <v>604</v>
      </c>
      <c r="B15" s="29" t="s">
        <v>426</v>
      </c>
      <c r="C15" s="28" t="s">
        <v>19</v>
      </c>
      <c r="D15" s="28">
        <v>3</v>
      </c>
      <c r="E15" s="28">
        <v>8</v>
      </c>
      <c r="F15" s="28">
        <v>12</v>
      </c>
      <c r="G15" s="29" t="s">
        <v>575</v>
      </c>
      <c r="H15" s="28"/>
      <c r="I15" s="29"/>
      <c r="J15" s="29"/>
      <c r="K15" s="29"/>
      <c r="L15" s="29"/>
      <c r="M15" s="29"/>
      <c r="N15" s="18"/>
      <c r="O15" s="28" t="s">
        <v>605</v>
      </c>
    </row>
    <row r="16" s="13" customFormat="1" ht="24" customHeight="1" spans="1:15">
      <c r="A16" s="28" t="s">
        <v>606</v>
      </c>
      <c r="B16" s="29" t="s">
        <v>607</v>
      </c>
      <c r="C16" s="28" t="s">
        <v>19</v>
      </c>
      <c r="D16" s="28">
        <v>2</v>
      </c>
      <c r="E16" s="28">
        <v>5</v>
      </c>
      <c r="F16" s="28">
        <v>9</v>
      </c>
      <c r="G16" s="29" t="s">
        <v>575</v>
      </c>
      <c r="H16" s="28"/>
      <c r="I16" s="18"/>
      <c r="J16" s="18"/>
      <c r="K16" s="29"/>
      <c r="L16" s="29"/>
      <c r="M16" s="29"/>
      <c r="N16" s="18"/>
      <c r="O16" s="28" t="s">
        <v>608</v>
      </c>
    </row>
    <row r="17" s="13" customFormat="1" ht="24" customHeight="1" spans="1:15">
      <c r="A17" s="28" t="s">
        <v>609</v>
      </c>
      <c r="B17" s="29" t="s">
        <v>610</v>
      </c>
      <c r="C17" s="28" t="s">
        <v>19</v>
      </c>
      <c r="D17" s="28">
        <v>3</v>
      </c>
      <c r="E17" s="28">
        <v>5</v>
      </c>
      <c r="F17" s="28">
        <v>15</v>
      </c>
      <c r="G17" s="29" t="s">
        <v>575</v>
      </c>
      <c r="H17" s="28"/>
      <c r="I17" s="29"/>
      <c r="J17" s="29"/>
      <c r="K17" s="29"/>
      <c r="L17" s="29"/>
      <c r="M17" s="29"/>
      <c r="N17" s="18"/>
      <c r="O17" s="28" t="s">
        <v>611</v>
      </c>
    </row>
    <row r="18" s="13" customFormat="1" ht="24" customHeight="1" spans="1:15">
      <c r="A18" s="28" t="s">
        <v>612</v>
      </c>
      <c r="B18" s="29" t="s">
        <v>613</v>
      </c>
      <c r="C18" s="28" t="s">
        <v>19</v>
      </c>
      <c r="D18" s="28">
        <v>2</v>
      </c>
      <c r="E18" s="28">
        <v>2</v>
      </c>
      <c r="F18" s="28">
        <v>13</v>
      </c>
      <c r="G18" s="29" t="s">
        <v>575</v>
      </c>
      <c r="H18" s="28"/>
      <c r="I18" s="29"/>
      <c r="J18" s="29"/>
      <c r="K18" s="29"/>
      <c r="L18" s="29"/>
      <c r="M18" s="29"/>
      <c r="N18" s="18"/>
      <c r="O18" s="28" t="s">
        <v>614</v>
      </c>
    </row>
    <row r="19" s="13" customFormat="1" ht="24" customHeight="1" spans="1:15">
      <c r="A19" s="28" t="s">
        <v>615</v>
      </c>
      <c r="B19" s="29" t="s">
        <v>616</v>
      </c>
      <c r="C19" s="28" t="s">
        <v>19</v>
      </c>
      <c r="D19" s="28">
        <v>2</v>
      </c>
      <c r="E19" s="28">
        <v>4</v>
      </c>
      <c r="F19" s="28">
        <v>12</v>
      </c>
      <c r="G19" s="29" t="s">
        <v>575</v>
      </c>
      <c r="H19" s="28"/>
      <c r="I19" s="29"/>
      <c r="J19" s="29"/>
      <c r="K19" s="29"/>
      <c r="L19" s="29"/>
      <c r="M19" s="29"/>
      <c r="N19" s="18"/>
      <c r="O19" s="28" t="s">
        <v>617</v>
      </c>
    </row>
    <row r="20" s="13" customFormat="1" ht="24" customHeight="1" spans="1:15">
      <c r="A20" s="28" t="s">
        <v>618</v>
      </c>
      <c r="B20" s="29" t="s">
        <v>619</v>
      </c>
      <c r="C20" s="28" t="s">
        <v>19</v>
      </c>
      <c r="D20" s="28">
        <v>2</v>
      </c>
      <c r="E20" s="28">
        <v>6</v>
      </c>
      <c r="F20" s="28">
        <v>6</v>
      </c>
      <c r="G20" s="29" t="s">
        <v>575</v>
      </c>
      <c r="H20" s="28"/>
      <c r="I20" s="29"/>
      <c r="J20" s="29"/>
      <c r="K20" s="29"/>
      <c r="L20" s="29"/>
      <c r="M20" s="29"/>
      <c r="N20" s="18"/>
      <c r="O20" s="28" t="s">
        <v>620</v>
      </c>
    </row>
    <row r="21" s="13" customFormat="1" ht="24" customHeight="1" spans="1:15">
      <c r="A21" s="28" t="s">
        <v>621</v>
      </c>
      <c r="B21" s="29" t="s">
        <v>622</v>
      </c>
      <c r="C21" s="28" t="s">
        <v>19</v>
      </c>
      <c r="D21" s="28">
        <v>5</v>
      </c>
      <c r="E21" s="28">
        <v>19</v>
      </c>
      <c r="F21" s="28">
        <v>15</v>
      </c>
      <c r="G21" s="29" t="s">
        <v>575</v>
      </c>
      <c r="H21" s="28"/>
      <c r="I21" s="18"/>
      <c r="J21" s="18"/>
      <c r="K21" s="29"/>
      <c r="L21" s="29"/>
      <c r="M21" s="29"/>
      <c r="N21" s="18"/>
      <c r="O21" s="28" t="s">
        <v>614</v>
      </c>
    </row>
    <row r="22" s="13" customFormat="1" ht="24" customHeight="1" spans="1:15">
      <c r="A22" s="28" t="s">
        <v>623</v>
      </c>
      <c r="B22" s="29" t="s">
        <v>624</v>
      </c>
      <c r="C22" s="28" t="s">
        <v>19</v>
      </c>
      <c r="D22" s="28">
        <v>0</v>
      </c>
      <c r="E22" s="28">
        <v>0</v>
      </c>
      <c r="F22" s="28">
        <v>7</v>
      </c>
      <c r="G22" s="29" t="s">
        <v>575</v>
      </c>
      <c r="H22" s="28"/>
      <c r="I22" s="18"/>
      <c r="J22" s="29"/>
      <c r="K22" s="29"/>
      <c r="L22" s="29"/>
      <c r="M22" s="29"/>
      <c r="N22" s="18"/>
      <c r="O22" s="28" t="s">
        <v>625</v>
      </c>
    </row>
    <row r="23" s="13" customFormat="1" ht="24" customHeight="1" spans="1:15">
      <c r="A23" s="28" t="s">
        <v>626</v>
      </c>
      <c r="B23" s="29" t="s">
        <v>627</v>
      </c>
      <c r="C23" s="28" t="s">
        <v>19</v>
      </c>
      <c r="D23" s="28">
        <v>1</v>
      </c>
      <c r="E23" s="28">
        <v>1</v>
      </c>
      <c r="F23" s="28">
        <v>6</v>
      </c>
      <c r="G23" s="29" t="s">
        <v>575</v>
      </c>
      <c r="H23" s="28"/>
      <c r="I23" s="18"/>
      <c r="J23" s="29"/>
      <c r="K23" s="29"/>
      <c r="L23" s="29"/>
      <c r="M23" s="29"/>
      <c r="N23" s="18"/>
      <c r="O23" s="28" t="s">
        <v>628</v>
      </c>
    </row>
    <row r="24" s="13" customFormat="1" ht="24" customHeight="1" spans="1:15">
      <c r="A24" s="28" t="s">
        <v>629</v>
      </c>
      <c r="B24" s="29" t="s">
        <v>630</v>
      </c>
      <c r="C24" s="28" t="s">
        <v>631</v>
      </c>
      <c r="D24" s="23" t="s">
        <v>223</v>
      </c>
      <c r="E24" s="24"/>
      <c r="F24" s="25"/>
      <c r="G24" s="29" t="s">
        <v>575</v>
      </c>
      <c r="H24" s="28"/>
      <c r="I24" s="29"/>
      <c r="J24" s="29"/>
      <c r="K24" s="29"/>
      <c r="L24" s="29"/>
      <c r="M24" s="29"/>
      <c r="N24" s="18"/>
      <c r="O24" s="28" t="s">
        <v>632</v>
      </c>
    </row>
    <row r="25" s="13" customFormat="1" ht="24" customHeight="1" spans="1:15">
      <c r="A25" s="28" t="s">
        <v>633</v>
      </c>
      <c r="B25" s="29" t="s">
        <v>634</v>
      </c>
      <c r="C25" s="31" t="s">
        <v>19</v>
      </c>
      <c r="D25" s="31">
        <v>2</v>
      </c>
      <c r="E25" s="31">
        <v>5</v>
      </c>
      <c r="F25" s="31">
        <v>7</v>
      </c>
      <c r="G25" s="29" t="s">
        <v>575</v>
      </c>
      <c r="H25" s="32"/>
      <c r="I25" s="29"/>
      <c r="J25" s="39"/>
      <c r="K25" s="29"/>
      <c r="L25" s="39"/>
      <c r="M25" s="29"/>
      <c r="N25" s="18"/>
      <c r="O25" s="31" t="s">
        <v>635</v>
      </c>
    </row>
    <row r="26" s="13" customFormat="1" ht="24" customHeight="1" spans="1:15">
      <c r="A26" s="28" t="s">
        <v>636</v>
      </c>
      <c r="B26" s="29" t="s">
        <v>637</v>
      </c>
      <c r="C26" s="33" t="s">
        <v>19</v>
      </c>
      <c r="D26" s="34">
        <v>1</v>
      </c>
      <c r="E26" s="34">
        <v>2</v>
      </c>
      <c r="F26" s="34">
        <v>4</v>
      </c>
      <c r="G26" s="29" t="s">
        <v>575</v>
      </c>
      <c r="H26" s="33"/>
      <c r="I26" s="18"/>
      <c r="J26" s="18"/>
      <c r="K26" s="18"/>
      <c r="L26" s="18"/>
      <c r="M26" s="29"/>
      <c r="N26" s="18"/>
      <c r="O26" s="33" t="s">
        <v>638</v>
      </c>
    </row>
    <row r="27" s="13" customFormat="1" ht="24" customHeight="1" spans="1:15">
      <c r="A27" s="28" t="s">
        <v>639</v>
      </c>
      <c r="B27" s="29" t="s">
        <v>640</v>
      </c>
      <c r="C27" s="28" t="s">
        <v>631</v>
      </c>
      <c r="D27" s="23" t="s">
        <v>223</v>
      </c>
      <c r="E27" s="24"/>
      <c r="F27" s="25"/>
      <c r="G27" s="29" t="s">
        <v>575</v>
      </c>
      <c r="H27" s="28"/>
      <c r="I27" s="29"/>
      <c r="J27" s="29"/>
      <c r="K27" s="29"/>
      <c r="L27" s="29"/>
      <c r="M27" s="29"/>
      <c r="N27" s="18"/>
      <c r="O27" s="28" t="s">
        <v>632</v>
      </c>
    </row>
    <row r="28" s="13" customFormat="1" ht="24" customHeight="1" spans="1:15">
      <c r="A28" s="28" t="s">
        <v>641</v>
      </c>
      <c r="B28" s="29" t="s">
        <v>642</v>
      </c>
      <c r="C28" s="35" t="s">
        <v>643</v>
      </c>
      <c r="D28" s="35">
        <v>1</v>
      </c>
      <c r="E28" s="35">
        <v>4</v>
      </c>
      <c r="F28" s="35">
        <v>9</v>
      </c>
      <c r="G28" s="29" t="s">
        <v>575</v>
      </c>
      <c r="H28" s="36"/>
      <c r="I28" s="18"/>
      <c r="J28" s="18"/>
      <c r="K28" s="18"/>
      <c r="L28" s="18"/>
      <c r="M28" s="29"/>
      <c r="N28" s="18"/>
      <c r="O28" s="35" t="s">
        <v>644</v>
      </c>
    </row>
    <row r="29" s="13" customFormat="1" ht="24" customHeight="1" spans="1:15">
      <c r="A29" s="28" t="s">
        <v>645</v>
      </c>
      <c r="B29" s="29" t="s">
        <v>646</v>
      </c>
      <c r="C29" s="35" t="s">
        <v>19</v>
      </c>
      <c r="D29" s="35">
        <v>1</v>
      </c>
      <c r="E29" s="35">
        <v>4</v>
      </c>
      <c r="F29" s="35">
        <v>3</v>
      </c>
      <c r="G29" s="29" t="s">
        <v>575</v>
      </c>
      <c r="H29" s="35"/>
      <c r="I29" s="18"/>
      <c r="J29" s="18"/>
      <c r="K29" s="39"/>
      <c r="L29" s="39"/>
      <c r="M29" s="29"/>
      <c r="N29" s="18"/>
      <c r="O29" s="35" t="s">
        <v>647</v>
      </c>
    </row>
    <row r="30" s="13" customFormat="1" ht="24" customHeight="1" spans="1:15">
      <c r="A30" s="28" t="s">
        <v>648</v>
      </c>
      <c r="B30" s="29" t="s">
        <v>649</v>
      </c>
      <c r="C30" s="35" t="s">
        <v>643</v>
      </c>
      <c r="D30" s="35">
        <v>1</v>
      </c>
      <c r="E30" s="35">
        <v>4</v>
      </c>
      <c r="F30" s="35">
        <v>12</v>
      </c>
      <c r="G30" s="29" t="s">
        <v>575</v>
      </c>
      <c r="H30" s="35"/>
      <c r="I30" s="18"/>
      <c r="J30" s="18"/>
      <c r="K30" s="39"/>
      <c r="L30" s="39"/>
      <c r="M30" s="29"/>
      <c r="N30" s="18"/>
      <c r="O30" s="35" t="s">
        <v>650</v>
      </c>
    </row>
    <row r="31" ht="24" customHeight="1" spans="1:15">
      <c r="A31" s="28" t="s">
        <v>651</v>
      </c>
      <c r="B31" s="37" t="s">
        <v>652</v>
      </c>
      <c r="C31" s="35" t="s">
        <v>19</v>
      </c>
      <c r="D31" s="35">
        <v>5</v>
      </c>
      <c r="E31" s="35">
        <v>14</v>
      </c>
      <c r="F31" s="35">
        <v>21</v>
      </c>
      <c r="G31" s="29" t="s">
        <v>575</v>
      </c>
      <c r="H31" s="38"/>
      <c r="I31" s="39"/>
      <c r="J31" s="39"/>
      <c r="K31" s="39"/>
      <c r="L31" s="39"/>
      <c r="M31" s="29"/>
      <c r="N31" s="18"/>
      <c r="O31" s="35" t="s">
        <v>653</v>
      </c>
    </row>
    <row r="32" spans="1:15">
      <c r="A32" s="38" t="s">
        <v>68</v>
      </c>
      <c r="B32" s="38"/>
      <c r="C32" s="38"/>
      <c r="D32" s="38">
        <f>SUM(D5:D31)</f>
        <v>61</v>
      </c>
      <c r="E32" s="38">
        <f>SUM(E5:E31)</f>
        <v>170</v>
      </c>
      <c r="F32" s="38">
        <f>SUM(F5:F31)</f>
        <v>255</v>
      </c>
      <c r="G32" s="38"/>
      <c r="H32" s="38"/>
      <c r="I32" s="38"/>
      <c r="J32" s="38"/>
      <c r="K32" s="38"/>
      <c r="L32" s="38"/>
      <c r="M32" s="38"/>
      <c r="N32" s="38"/>
      <c r="O32" s="38"/>
    </row>
  </sheetData>
  <mergeCells count="10">
    <mergeCell ref="A1:B1"/>
    <mergeCell ref="A2:O2"/>
    <mergeCell ref="D3:F3"/>
    <mergeCell ref="G3:N3"/>
    <mergeCell ref="D24:F24"/>
    <mergeCell ref="D27:F27"/>
    <mergeCell ref="A3:A4"/>
    <mergeCell ref="B3:B4"/>
    <mergeCell ref="C3:C4"/>
    <mergeCell ref="O3:O4"/>
  </mergeCells>
  <pageMargins left="0.699305555555556" right="0.699305555555556" top="0.75" bottom="0.75" header="0.3" footer="0.3"/>
  <pageSetup paperSize="9" orientation="landscape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44"/>
  <sheetViews>
    <sheetView topLeftCell="A22" workbookViewId="0">
      <selection activeCell="L40" sqref="L40"/>
    </sheetView>
  </sheetViews>
  <sheetFormatPr defaultColWidth="9" defaultRowHeight="14.25"/>
  <cols>
    <col min="1" max="1" width="6.875" customWidth="1"/>
    <col min="2" max="2" width="12" customWidth="1"/>
    <col min="3" max="3" width="6.375" customWidth="1"/>
    <col min="4" max="4" width="4.125" customWidth="1"/>
    <col min="5" max="5" width="4" customWidth="1"/>
    <col min="6" max="6" width="5.5" customWidth="1"/>
    <col min="7" max="7" width="5.875" customWidth="1"/>
    <col min="8" max="8" width="6.75" customWidth="1"/>
    <col min="9" max="9" width="6.375" customWidth="1"/>
    <col min="10" max="10" width="11.125"/>
    <col min="11" max="11" width="6.375" customWidth="1"/>
    <col min="12" max="12" width="11.125"/>
    <col min="13" max="13" width="6.375" customWidth="1"/>
    <col min="14" max="14" width="11.125"/>
    <col min="15" max="15" width="17.375" customWidth="1"/>
  </cols>
  <sheetData>
    <row r="1" spans="1:2">
      <c r="A1" s="14" t="s">
        <v>0</v>
      </c>
      <c r="B1" s="15"/>
    </row>
    <row r="2" ht="24" spans="1:15">
      <c r="A2" s="16" t="s">
        <v>654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</row>
    <row r="3" spans="1:15">
      <c r="A3" s="17" t="s">
        <v>498</v>
      </c>
      <c r="B3" s="18" t="s">
        <v>3</v>
      </c>
      <c r="C3" s="18" t="s">
        <v>4</v>
      </c>
      <c r="D3" s="18" t="s">
        <v>5</v>
      </c>
      <c r="E3" s="18"/>
      <c r="F3" s="18"/>
      <c r="G3" s="18" t="s">
        <v>6</v>
      </c>
      <c r="H3" s="18"/>
      <c r="I3" s="18"/>
      <c r="J3" s="18"/>
      <c r="K3" s="18"/>
      <c r="L3" s="18"/>
      <c r="M3" s="18"/>
      <c r="N3" s="18"/>
      <c r="O3" s="18" t="s">
        <v>7</v>
      </c>
    </row>
    <row r="4" ht="33.75" spans="1:15">
      <c r="A4" s="17"/>
      <c r="B4" s="18"/>
      <c r="C4" s="18"/>
      <c r="D4" s="18" t="s">
        <v>8</v>
      </c>
      <c r="E4" s="18" t="s">
        <v>9</v>
      </c>
      <c r="F4" s="18" t="s">
        <v>453</v>
      </c>
      <c r="G4" s="18" t="s">
        <v>11</v>
      </c>
      <c r="H4" s="18" t="s">
        <v>655</v>
      </c>
      <c r="I4" s="18" t="s">
        <v>13</v>
      </c>
      <c r="J4" s="18" t="s">
        <v>14</v>
      </c>
      <c r="K4" s="18" t="s">
        <v>656</v>
      </c>
      <c r="L4" s="18" t="s">
        <v>14</v>
      </c>
      <c r="M4" s="18" t="s">
        <v>16</v>
      </c>
      <c r="N4" s="18" t="s">
        <v>14</v>
      </c>
      <c r="O4" s="18"/>
    </row>
    <row r="5" s="13" customFormat="1" ht="26" customHeight="1" spans="1:15">
      <c r="A5" s="18" t="s">
        <v>657</v>
      </c>
      <c r="B5" s="19" t="s">
        <v>658</v>
      </c>
      <c r="C5" s="19" t="s">
        <v>643</v>
      </c>
      <c r="D5" s="19">
        <v>1</v>
      </c>
      <c r="E5" s="19">
        <v>5</v>
      </c>
      <c r="F5" s="19">
        <v>3</v>
      </c>
      <c r="G5" s="19" t="s">
        <v>659</v>
      </c>
      <c r="H5" s="19"/>
      <c r="I5" s="19"/>
      <c r="J5" s="19"/>
      <c r="K5" s="18"/>
      <c r="L5" s="19"/>
      <c r="M5" s="19"/>
      <c r="N5" s="19"/>
      <c r="O5" s="19" t="s">
        <v>660</v>
      </c>
    </row>
    <row r="6" s="13" customFormat="1" ht="26" customHeight="1" spans="1:15">
      <c r="A6" s="18" t="s">
        <v>661</v>
      </c>
      <c r="B6" s="19" t="s">
        <v>662</v>
      </c>
      <c r="C6" s="19" t="s">
        <v>19</v>
      </c>
      <c r="D6" s="19">
        <v>15</v>
      </c>
      <c r="E6" s="19">
        <v>56</v>
      </c>
      <c r="F6" s="19">
        <v>36</v>
      </c>
      <c r="G6" s="19" t="s">
        <v>659</v>
      </c>
      <c r="H6" s="19"/>
      <c r="I6" s="19"/>
      <c r="J6" s="19"/>
      <c r="K6" s="18"/>
      <c r="L6" s="19"/>
      <c r="M6" s="19"/>
      <c r="N6" s="19"/>
      <c r="O6" s="19" t="s">
        <v>663</v>
      </c>
    </row>
    <row r="7" s="13" customFormat="1" ht="26" customHeight="1" spans="1:15">
      <c r="A7" s="18" t="s">
        <v>664</v>
      </c>
      <c r="B7" s="19" t="s">
        <v>665</v>
      </c>
      <c r="C7" s="19" t="s">
        <v>643</v>
      </c>
      <c r="D7" s="19">
        <v>4</v>
      </c>
      <c r="E7" s="19">
        <v>15</v>
      </c>
      <c r="F7" s="19">
        <v>12</v>
      </c>
      <c r="G7" s="19" t="s">
        <v>659</v>
      </c>
      <c r="H7" s="19"/>
      <c r="I7" s="19"/>
      <c r="J7" s="19"/>
      <c r="K7" s="18"/>
      <c r="L7" s="19"/>
      <c r="M7" s="19"/>
      <c r="N7" s="19"/>
      <c r="O7" s="19" t="s">
        <v>666</v>
      </c>
    </row>
    <row r="8" s="13" customFormat="1" ht="26" customHeight="1" spans="1:15">
      <c r="A8" s="18" t="s">
        <v>667</v>
      </c>
      <c r="B8" s="19" t="s">
        <v>668</v>
      </c>
      <c r="C8" s="19" t="s">
        <v>643</v>
      </c>
      <c r="D8" s="19">
        <v>2</v>
      </c>
      <c r="E8" s="19">
        <v>3</v>
      </c>
      <c r="F8" s="19">
        <v>5</v>
      </c>
      <c r="G8" s="19" t="s">
        <v>659</v>
      </c>
      <c r="H8" s="19"/>
      <c r="I8" s="19"/>
      <c r="J8" s="19"/>
      <c r="K8" s="18"/>
      <c r="L8" s="19"/>
      <c r="M8" s="19"/>
      <c r="N8" s="19"/>
      <c r="O8" s="19" t="s">
        <v>669</v>
      </c>
    </row>
    <row r="9" s="13" customFormat="1" ht="26" customHeight="1" spans="1:15">
      <c r="A9" s="18" t="s">
        <v>670</v>
      </c>
      <c r="B9" s="19" t="s">
        <v>671</v>
      </c>
      <c r="C9" s="19" t="s">
        <v>643</v>
      </c>
      <c r="D9" s="19" t="s">
        <v>223</v>
      </c>
      <c r="E9" s="19"/>
      <c r="F9" s="19"/>
      <c r="G9" s="19" t="s">
        <v>659</v>
      </c>
      <c r="H9" s="19"/>
      <c r="I9" s="19"/>
      <c r="J9" s="19"/>
      <c r="K9" s="18"/>
      <c r="L9" s="19"/>
      <c r="M9" s="19"/>
      <c r="N9" s="19"/>
      <c r="O9" s="19" t="s">
        <v>672</v>
      </c>
    </row>
    <row r="10" s="13" customFormat="1" ht="26" customHeight="1" spans="1:15">
      <c r="A10" s="18" t="s">
        <v>673</v>
      </c>
      <c r="B10" s="19" t="s">
        <v>674</v>
      </c>
      <c r="C10" s="19" t="s">
        <v>19</v>
      </c>
      <c r="D10" s="19" t="s">
        <v>223</v>
      </c>
      <c r="E10" s="19"/>
      <c r="F10" s="19"/>
      <c r="G10" s="19" t="s">
        <v>659</v>
      </c>
      <c r="H10" s="19"/>
      <c r="I10" s="19"/>
      <c r="J10" s="19"/>
      <c r="K10" s="18"/>
      <c r="L10" s="19"/>
      <c r="M10" s="19"/>
      <c r="N10" s="19"/>
      <c r="O10" s="19" t="s">
        <v>675</v>
      </c>
    </row>
    <row r="11" s="13" customFormat="1" ht="26" customHeight="1" spans="1:15">
      <c r="A11" s="18" t="s">
        <v>676</v>
      </c>
      <c r="B11" s="19" t="s">
        <v>677</v>
      </c>
      <c r="C11" s="19" t="s">
        <v>643</v>
      </c>
      <c r="D11" s="19">
        <v>4</v>
      </c>
      <c r="E11" s="19">
        <v>16</v>
      </c>
      <c r="F11" s="19">
        <v>17</v>
      </c>
      <c r="G11" s="19" t="s">
        <v>659</v>
      </c>
      <c r="H11" s="19"/>
      <c r="I11" s="19"/>
      <c r="J11" s="19"/>
      <c r="K11" s="18"/>
      <c r="L11" s="19"/>
      <c r="M11" s="19"/>
      <c r="N11" s="19"/>
      <c r="O11" s="19" t="s">
        <v>678</v>
      </c>
    </row>
    <row r="12" s="13" customFormat="1" ht="26" customHeight="1" spans="1:15">
      <c r="A12" s="18" t="s">
        <v>679</v>
      </c>
      <c r="B12" s="19" t="s">
        <v>680</v>
      </c>
      <c r="C12" s="19" t="s">
        <v>643</v>
      </c>
      <c r="D12" s="19">
        <v>1</v>
      </c>
      <c r="E12" s="19">
        <v>5</v>
      </c>
      <c r="F12" s="19">
        <v>6</v>
      </c>
      <c r="G12" s="19" t="s">
        <v>659</v>
      </c>
      <c r="H12" s="19"/>
      <c r="I12" s="19"/>
      <c r="J12" s="19"/>
      <c r="K12" s="18"/>
      <c r="L12" s="19"/>
      <c r="M12" s="19"/>
      <c r="N12" s="19"/>
      <c r="O12" s="19" t="s">
        <v>681</v>
      </c>
    </row>
    <row r="13" s="13" customFormat="1" ht="26" customHeight="1" spans="1:15">
      <c r="A13" s="18" t="s">
        <v>682</v>
      </c>
      <c r="B13" s="19" t="s">
        <v>683</v>
      </c>
      <c r="C13" s="19" t="s">
        <v>643</v>
      </c>
      <c r="D13" s="19">
        <v>2</v>
      </c>
      <c r="E13" s="19">
        <v>5</v>
      </c>
      <c r="F13" s="19">
        <v>7</v>
      </c>
      <c r="G13" s="19" t="s">
        <v>659</v>
      </c>
      <c r="H13" s="19"/>
      <c r="I13" s="19"/>
      <c r="J13" s="19"/>
      <c r="K13" s="18"/>
      <c r="L13" s="19"/>
      <c r="M13" s="19"/>
      <c r="N13" s="19"/>
      <c r="O13" s="19" t="s">
        <v>684</v>
      </c>
    </row>
    <row r="14" s="13" customFormat="1" ht="26" customHeight="1" spans="1:15">
      <c r="A14" s="18" t="s">
        <v>685</v>
      </c>
      <c r="B14" s="19" t="s">
        <v>686</v>
      </c>
      <c r="C14" s="19" t="s">
        <v>643</v>
      </c>
      <c r="D14" s="19">
        <v>2</v>
      </c>
      <c r="E14" s="19">
        <v>4</v>
      </c>
      <c r="F14" s="19">
        <v>4</v>
      </c>
      <c r="G14" s="19" t="s">
        <v>659</v>
      </c>
      <c r="H14" s="19"/>
      <c r="I14" s="18"/>
      <c r="J14" s="19"/>
      <c r="K14" s="18"/>
      <c r="L14" s="19"/>
      <c r="M14" s="19"/>
      <c r="N14" s="19"/>
      <c r="O14" s="19" t="s">
        <v>687</v>
      </c>
    </row>
    <row r="15" s="13" customFormat="1" ht="26" customHeight="1" spans="1:15">
      <c r="A15" s="18" t="s">
        <v>688</v>
      </c>
      <c r="B15" s="19" t="s">
        <v>689</v>
      </c>
      <c r="C15" s="19" t="s">
        <v>643</v>
      </c>
      <c r="D15" s="19">
        <v>4</v>
      </c>
      <c r="E15" s="19">
        <v>10</v>
      </c>
      <c r="F15" s="19">
        <v>12</v>
      </c>
      <c r="G15" s="19" t="s">
        <v>659</v>
      </c>
      <c r="H15" s="19"/>
      <c r="I15" s="19"/>
      <c r="J15" s="19"/>
      <c r="K15" s="18"/>
      <c r="L15" s="19"/>
      <c r="M15" s="19"/>
      <c r="N15" s="19"/>
      <c r="O15" s="19" t="s">
        <v>690</v>
      </c>
    </row>
    <row r="16" s="13" customFormat="1" ht="26" customHeight="1" spans="1:15">
      <c r="A16" s="18" t="s">
        <v>691</v>
      </c>
      <c r="B16" s="19" t="s">
        <v>692</v>
      </c>
      <c r="C16" s="19" t="s">
        <v>643</v>
      </c>
      <c r="D16" s="19">
        <v>1</v>
      </c>
      <c r="E16" s="19">
        <v>3</v>
      </c>
      <c r="F16" s="19">
        <v>3</v>
      </c>
      <c r="G16" s="19" t="s">
        <v>659</v>
      </c>
      <c r="H16" s="19"/>
      <c r="I16" s="19"/>
      <c r="J16" s="19"/>
      <c r="K16" s="18"/>
      <c r="L16" s="19"/>
      <c r="M16" s="19"/>
      <c r="N16" s="19"/>
      <c r="O16" s="19" t="s">
        <v>693</v>
      </c>
    </row>
    <row r="17" s="13" customFormat="1" ht="26" customHeight="1" spans="1:15">
      <c r="A17" s="18" t="s">
        <v>694</v>
      </c>
      <c r="B17" s="19" t="s">
        <v>689</v>
      </c>
      <c r="C17" s="19" t="s">
        <v>643</v>
      </c>
      <c r="D17" s="19">
        <v>1</v>
      </c>
      <c r="E17" s="19">
        <v>5</v>
      </c>
      <c r="F17" s="19">
        <v>3</v>
      </c>
      <c r="G17" s="19" t="s">
        <v>659</v>
      </c>
      <c r="H17" s="19"/>
      <c r="I17" s="19"/>
      <c r="J17" s="19"/>
      <c r="K17" s="18"/>
      <c r="L17" s="19"/>
      <c r="M17" s="19"/>
      <c r="N17" s="19"/>
      <c r="O17" s="19" t="s">
        <v>695</v>
      </c>
    </row>
    <row r="18" s="13" customFormat="1" ht="26" customHeight="1" spans="1:15">
      <c r="A18" s="18" t="s">
        <v>696</v>
      </c>
      <c r="B18" s="19" t="s">
        <v>697</v>
      </c>
      <c r="C18" s="19" t="s">
        <v>643</v>
      </c>
      <c r="D18" s="19">
        <v>8</v>
      </c>
      <c r="E18" s="19">
        <v>21</v>
      </c>
      <c r="F18" s="19">
        <v>38</v>
      </c>
      <c r="G18" s="19" t="s">
        <v>659</v>
      </c>
      <c r="H18" s="19"/>
      <c r="I18" s="19"/>
      <c r="J18" s="19"/>
      <c r="K18" s="18"/>
      <c r="L18" s="19"/>
      <c r="M18" s="19"/>
      <c r="N18" s="19"/>
      <c r="O18" s="19" t="s">
        <v>698</v>
      </c>
    </row>
    <row r="19" s="13" customFormat="1" ht="26" customHeight="1" spans="1:15">
      <c r="A19" s="18" t="s">
        <v>699</v>
      </c>
      <c r="B19" s="19" t="s">
        <v>700</v>
      </c>
      <c r="C19" s="19" t="s">
        <v>643</v>
      </c>
      <c r="D19" s="19">
        <v>10</v>
      </c>
      <c r="E19" s="19">
        <v>26</v>
      </c>
      <c r="F19" s="19">
        <v>29</v>
      </c>
      <c r="G19" s="19" t="s">
        <v>659</v>
      </c>
      <c r="H19" s="19"/>
      <c r="I19" s="19"/>
      <c r="J19" s="19"/>
      <c r="K19" s="18"/>
      <c r="L19" s="19"/>
      <c r="M19" s="19"/>
      <c r="N19" s="19"/>
      <c r="O19" s="19" t="s">
        <v>701</v>
      </c>
    </row>
    <row r="20" s="13" customFormat="1" ht="26" customHeight="1" spans="1:15">
      <c r="A20" s="18" t="s">
        <v>702</v>
      </c>
      <c r="B20" s="19" t="s">
        <v>703</v>
      </c>
      <c r="C20" s="19" t="s">
        <v>643</v>
      </c>
      <c r="D20" s="19">
        <v>2</v>
      </c>
      <c r="E20" s="19">
        <v>10</v>
      </c>
      <c r="F20" s="19">
        <v>5</v>
      </c>
      <c r="G20" s="19" t="s">
        <v>659</v>
      </c>
      <c r="H20" s="19"/>
      <c r="I20" s="19"/>
      <c r="J20" s="19"/>
      <c r="K20" s="18"/>
      <c r="L20" s="19"/>
      <c r="M20" s="19"/>
      <c r="N20" s="19"/>
      <c r="O20" s="19" t="s">
        <v>704</v>
      </c>
    </row>
    <row r="21" s="13" customFormat="1" ht="26" customHeight="1" spans="1:15">
      <c r="A21" s="18" t="s">
        <v>705</v>
      </c>
      <c r="B21" s="19" t="s">
        <v>706</v>
      </c>
      <c r="C21" s="19" t="s">
        <v>19</v>
      </c>
      <c r="D21" s="19" t="s">
        <v>223</v>
      </c>
      <c r="E21" s="19"/>
      <c r="F21" s="19"/>
      <c r="G21" s="19" t="s">
        <v>659</v>
      </c>
      <c r="H21" s="19"/>
      <c r="I21" s="19"/>
      <c r="J21" s="19"/>
      <c r="K21" s="18"/>
      <c r="L21" s="19"/>
      <c r="M21" s="19"/>
      <c r="N21" s="19"/>
      <c r="O21" s="19" t="s">
        <v>707</v>
      </c>
    </row>
    <row r="22" s="13" customFormat="1" ht="26" customHeight="1" spans="1:15">
      <c r="A22" s="18" t="s">
        <v>708</v>
      </c>
      <c r="B22" s="19" t="s">
        <v>709</v>
      </c>
      <c r="C22" s="19" t="s">
        <v>643</v>
      </c>
      <c r="D22" s="19" t="s">
        <v>710</v>
      </c>
      <c r="E22" s="19"/>
      <c r="F22" s="19"/>
      <c r="G22" s="19" t="s">
        <v>659</v>
      </c>
      <c r="H22" s="19"/>
      <c r="I22" s="19"/>
      <c r="J22" s="19"/>
      <c r="K22" s="18"/>
      <c r="L22" s="19"/>
      <c r="M22" s="19"/>
      <c r="N22" s="19"/>
      <c r="O22" s="19" t="s">
        <v>711</v>
      </c>
    </row>
    <row r="23" s="13" customFormat="1" ht="26" customHeight="1" spans="1:15">
      <c r="A23" s="18" t="s">
        <v>712</v>
      </c>
      <c r="B23" s="19" t="s">
        <v>713</v>
      </c>
      <c r="C23" s="19" t="s">
        <v>643</v>
      </c>
      <c r="D23" s="19">
        <v>4</v>
      </c>
      <c r="E23" s="19">
        <v>16</v>
      </c>
      <c r="F23" s="19">
        <v>18</v>
      </c>
      <c r="G23" s="19" t="s">
        <v>659</v>
      </c>
      <c r="H23" s="19"/>
      <c r="I23" s="19"/>
      <c r="J23" s="19"/>
      <c r="K23" s="18"/>
      <c r="L23" s="19"/>
      <c r="M23" s="19"/>
      <c r="N23" s="19"/>
      <c r="O23" s="19" t="s">
        <v>714</v>
      </c>
    </row>
    <row r="24" s="13" customFormat="1" ht="26" customHeight="1" spans="1:15">
      <c r="A24" s="18" t="s">
        <v>715</v>
      </c>
      <c r="B24" s="19" t="s">
        <v>716</v>
      </c>
      <c r="C24" s="19" t="s">
        <v>19</v>
      </c>
      <c r="D24" s="19">
        <v>2</v>
      </c>
      <c r="E24" s="19">
        <v>3</v>
      </c>
      <c r="F24" s="19">
        <v>6</v>
      </c>
      <c r="G24" s="19" t="s">
        <v>659</v>
      </c>
      <c r="H24" s="19"/>
      <c r="I24" s="19"/>
      <c r="J24" s="19"/>
      <c r="K24" s="18"/>
      <c r="L24" s="19"/>
      <c r="M24" s="19"/>
      <c r="N24" s="19"/>
      <c r="O24" s="19" t="s">
        <v>717</v>
      </c>
    </row>
    <row r="25" s="13" customFormat="1" ht="26" customHeight="1" spans="1:15">
      <c r="A25" s="18" t="s">
        <v>718</v>
      </c>
      <c r="B25" s="19" t="s">
        <v>719</v>
      </c>
      <c r="C25" s="19" t="s">
        <v>643</v>
      </c>
      <c r="D25" s="19">
        <v>3</v>
      </c>
      <c r="E25" s="19">
        <v>11</v>
      </c>
      <c r="F25" s="19">
        <v>19</v>
      </c>
      <c r="G25" s="19" t="s">
        <v>659</v>
      </c>
      <c r="H25" s="19"/>
      <c r="I25" s="19"/>
      <c r="J25" s="19"/>
      <c r="K25" s="18"/>
      <c r="L25" s="19"/>
      <c r="M25" s="19"/>
      <c r="N25" s="19"/>
      <c r="O25" s="19" t="s">
        <v>720</v>
      </c>
    </row>
    <row r="26" s="13" customFormat="1" ht="26" customHeight="1" spans="1:15">
      <c r="A26" s="18" t="s">
        <v>721</v>
      </c>
      <c r="B26" s="19" t="s">
        <v>722</v>
      </c>
      <c r="C26" s="19" t="s">
        <v>643</v>
      </c>
      <c r="D26" s="19">
        <v>1</v>
      </c>
      <c r="E26" s="19">
        <v>1</v>
      </c>
      <c r="F26" s="19">
        <v>3</v>
      </c>
      <c r="G26" s="19" t="s">
        <v>659</v>
      </c>
      <c r="H26" s="19"/>
      <c r="I26" s="19"/>
      <c r="J26" s="19"/>
      <c r="K26" s="18"/>
      <c r="L26" s="19"/>
      <c r="M26" s="19"/>
      <c r="N26" s="19"/>
      <c r="O26" s="19" t="s">
        <v>723</v>
      </c>
    </row>
    <row r="27" s="13" customFormat="1" ht="26" customHeight="1" spans="1:15">
      <c r="A27" s="18" t="s">
        <v>724</v>
      </c>
      <c r="B27" s="19" t="s">
        <v>434</v>
      </c>
      <c r="C27" s="19" t="s">
        <v>643</v>
      </c>
      <c r="D27" s="19">
        <v>8</v>
      </c>
      <c r="E27" s="19">
        <v>32</v>
      </c>
      <c r="F27" s="19">
        <v>22</v>
      </c>
      <c r="G27" s="19" t="s">
        <v>659</v>
      </c>
      <c r="H27" s="19"/>
      <c r="I27" s="19"/>
      <c r="J27" s="19"/>
      <c r="K27" s="18"/>
      <c r="L27" s="19"/>
      <c r="M27" s="19"/>
      <c r="N27" s="19"/>
      <c r="O27" s="19" t="s">
        <v>725</v>
      </c>
    </row>
    <row r="28" s="13" customFormat="1" ht="26" customHeight="1" spans="1:15">
      <c r="A28" s="18" t="s">
        <v>726</v>
      </c>
      <c r="B28" s="19" t="s">
        <v>727</v>
      </c>
      <c r="C28" s="19" t="s">
        <v>19</v>
      </c>
      <c r="D28" s="19">
        <v>15</v>
      </c>
      <c r="E28" s="19">
        <v>53</v>
      </c>
      <c r="F28" s="19">
        <v>48</v>
      </c>
      <c r="G28" s="19" t="s">
        <v>659</v>
      </c>
      <c r="H28" s="19"/>
      <c r="I28" s="19"/>
      <c r="J28" s="19"/>
      <c r="K28" s="18"/>
      <c r="L28" s="19"/>
      <c r="M28" s="19"/>
      <c r="N28" s="19"/>
      <c r="O28" s="19" t="s">
        <v>728</v>
      </c>
    </row>
    <row r="29" s="13" customFormat="1" ht="26" customHeight="1" spans="1:15">
      <c r="A29" s="18" t="s">
        <v>729</v>
      </c>
      <c r="B29" s="19" t="s">
        <v>730</v>
      </c>
      <c r="C29" s="19" t="s">
        <v>643</v>
      </c>
      <c r="D29" s="19">
        <v>7</v>
      </c>
      <c r="E29" s="19">
        <v>23</v>
      </c>
      <c r="F29" s="19">
        <v>26</v>
      </c>
      <c r="G29" s="19" t="s">
        <v>659</v>
      </c>
      <c r="H29" s="19"/>
      <c r="I29" s="19"/>
      <c r="J29" s="19"/>
      <c r="K29" s="18"/>
      <c r="L29" s="19"/>
      <c r="M29" s="19"/>
      <c r="N29" s="19"/>
      <c r="O29" s="19" t="s">
        <v>731</v>
      </c>
    </row>
    <row r="30" s="13" customFormat="1" ht="26" customHeight="1" spans="1:15">
      <c r="A30" s="18" t="s">
        <v>732</v>
      </c>
      <c r="B30" s="19" t="s">
        <v>733</v>
      </c>
      <c r="C30" s="19" t="s">
        <v>643</v>
      </c>
      <c r="D30" s="19">
        <v>1</v>
      </c>
      <c r="E30" s="19">
        <v>4</v>
      </c>
      <c r="F30" s="19">
        <v>4</v>
      </c>
      <c r="G30" s="19" t="s">
        <v>659</v>
      </c>
      <c r="H30" s="19"/>
      <c r="I30" s="19"/>
      <c r="J30" s="19"/>
      <c r="K30" s="18"/>
      <c r="L30" s="19"/>
      <c r="M30" s="19"/>
      <c r="N30" s="19"/>
      <c r="O30" s="19" t="s">
        <v>734</v>
      </c>
    </row>
    <row r="31" s="13" customFormat="1" ht="26" customHeight="1" spans="1:15">
      <c r="A31" s="18" t="s">
        <v>735</v>
      </c>
      <c r="B31" s="19" t="s">
        <v>736</v>
      </c>
      <c r="C31" s="19" t="s">
        <v>643</v>
      </c>
      <c r="D31" s="19">
        <v>1</v>
      </c>
      <c r="E31" s="19">
        <v>4</v>
      </c>
      <c r="F31" s="19">
        <v>4</v>
      </c>
      <c r="G31" s="19" t="s">
        <v>659</v>
      </c>
      <c r="H31" s="19"/>
      <c r="I31" s="19"/>
      <c r="J31" s="19"/>
      <c r="K31" s="19"/>
      <c r="L31" s="19"/>
      <c r="M31" s="19"/>
      <c r="N31" s="19"/>
      <c r="O31" s="19" t="s">
        <v>737</v>
      </c>
    </row>
    <row r="32" s="13" customFormat="1" ht="26" customHeight="1" spans="1:15">
      <c r="A32" s="18" t="s">
        <v>738</v>
      </c>
      <c r="B32" s="19" t="s">
        <v>739</v>
      </c>
      <c r="C32" s="19" t="s">
        <v>19</v>
      </c>
      <c r="D32" s="19">
        <v>7</v>
      </c>
      <c r="E32" s="19">
        <v>26</v>
      </c>
      <c r="F32" s="19">
        <v>28</v>
      </c>
      <c r="G32" s="19" t="s">
        <v>659</v>
      </c>
      <c r="H32" s="19"/>
      <c r="I32" s="19"/>
      <c r="J32" s="19"/>
      <c r="K32" s="18"/>
      <c r="L32" s="19"/>
      <c r="M32" s="19"/>
      <c r="N32" s="19"/>
      <c r="O32" s="19" t="s">
        <v>740</v>
      </c>
    </row>
    <row r="33" s="13" customFormat="1" ht="26" customHeight="1" spans="1:15">
      <c r="A33" s="18" t="s">
        <v>741</v>
      </c>
      <c r="B33" s="19" t="s">
        <v>742</v>
      </c>
      <c r="C33" s="19" t="s">
        <v>643</v>
      </c>
      <c r="D33" s="19">
        <v>12</v>
      </c>
      <c r="E33" s="19">
        <v>32</v>
      </c>
      <c r="F33" s="19">
        <v>30</v>
      </c>
      <c r="G33" s="19" t="s">
        <v>659</v>
      </c>
      <c r="H33" s="19"/>
      <c r="I33" s="19"/>
      <c r="J33" s="19"/>
      <c r="K33" s="18"/>
      <c r="L33" s="19"/>
      <c r="M33" s="19"/>
      <c r="N33" s="19"/>
      <c r="O33" s="19" t="s">
        <v>743</v>
      </c>
    </row>
    <row r="34" s="13" customFormat="1" ht="26" customHeight="1" spans="1:15">
      <c r="A34" s="18" t="s">
        <v>744</v>
      </c>
      <c r="B34" s="19" t="s">
        <v>23</v>
      </c>
      <c r="C34" s="19" t="s">
        <v>19</v>
      </c>
      <c r="D34" s="19">
        <v>4</v>
      </c>
      <c r="E34" s="19">
        <v>12</v>
      </c>
      <c r="F34" s="19">
        <v>13</v>
      </c>
      <c r="G34" s="19" t="s">
        <v>659</v>
      </c>
      <c r="H34" s="19"/>
      <c r="I34" s="19"/>
      <c r="J34" s="19"/>
      <c r="K34" s="18"/>
      <c r="L34" s="19"/>
      <c r="M34" s="19"/>
      <c r="N34" s="19"/>
      <c r="O34" s="19" t="s">
        <v>745</v>
      </c>
    </row>
    <row r="35" s="13" customFormat="1" ht="26" customHeight="1" spans="1:15">
      <c r="A35" s="18" t="s">
        <v>746</v>
      </c>
      <c r="B35" s="19" t="s">
        <v>747</v>
      </c>
      <c r="C35" s="19" t="s">
        <v>643</v>
      </c>
      <c r="D35" s="19">
        <v>26</v>
      </c>
      <c r="E35" s="19">
        <v>65</v>
      </c>
      <c r="F35" s="19">
        <v>102</v>
      </c>
      <c r="G35" s="19" t="s">
        <v>659</v>
      </c>
      <c r="H35" s="19"/>
      <c r="I35" s="19"/>
      <c r="J35" s="19"/>
      <c r="K35" s="18"/>
      <c r="L35" s="19"/>
      <c r="M35" s="19"/>
      <c r="N35" s="19"/>
      <c r="O35" s="19" t="s">
        <v>748</v>
      </c>
    </row>
    <row r="36" s="13" customFormat="1" ht="26" customHeight="1" spans="1:15">
      <c r="A36" s="18" t="s">
        <v>749</v>
      </c>
      <c r="B36" s="19" t="s">
        <v>750</v>
      </c>
      <c r="C36" s="19" t="s">
        <v>643</v>
      </c>
      <c r="D36" s="19">
        <v>1</v>
      </c>
      <c r="E36" s="19">
        <v>3</v>
      </c>
      <c r="F36" s="19">
        <v>5</v>
      </c>
      <c r="G36" s="19" t="s">
        <v>659</v>
      </c>
      <c r="H36" s="19"/>
      <c r="I36" s="18"/>
      <c r="J36" s="19"/>
      <c r="K36" s="18"/>
      <c r="L36" s="19"/>
      <c r="M36" s="19"/>
      <c r="N36" s="19"/>
      <c r="O36" s="19" t="s">
        <v>751</v>
      </c>
    </row>
    <row r="37" s="13" customFormat="1" ht="26" customHeight="1" spans="1:15">
      <c r="A37" s="18" t="s">
        <v>752</v>
      </c>
      <c r="B37" s="19" t="s">
        <v>753</v>
      </c>
      <c r="C37" s="19" t="s">
        <v>643</v>
      </c>
      <c r="D37" s="19">
        <v>1</v>
      </c>
      <c r="E37" s="19">
        <v>1</v>
      </c>
      <c r="F37" s="19">
        <v>1</v>
      </c>
      <c r="G37" s="19" t="s">
        <v>659</v>
      </c>
      <c r="H37" s="19"/>
      <c r="I37" s="18"/>
      <c r="J37" s="19"/>
      <c r="K37" s="18"/>
      <c r="L37" s="19"/>
      <c r="M37" s="19"/>
      <c r="N37" s="19"/>
      <c r="O37" s="19" t="s">
        <v>754</v>
      </c>
    </row>
    <row r="38" s="13" customFormat="1" ht="26" customHeight="1" spans="1:15">
      <c r="A38" s="18" t="s">
        <v>755</v>
      </c>
      <c r="B38" s="19" t="s">
        <v>756</v>
      </c>
      <c r="C38" s="19" t="s">
        <v>19</v>
      </c>
      <c r="D38" s="19">
        <v>1</v>
      </c>
      <c r="E38" s="19">
        <v>2</v>
      </c>
      <c r="F38" s="19">
        <v>3</v>
      </c>
      <c r="G38" s="19" t="s">
        <v>659</v>
      </c>
      <c r="H38" s="19"/>
      <c r="I38" s="18"/>
      <c r="J38" s="19"/>
      <c r="K38" s="18"/>
      <c r="L38" s="19"/>
      <c r="M38" s="19"/>
      <c r="N38" s="19"/>
      <c r="O38" s="19" t="s">
        <v>757</v>
      </c>
    </row>
    <row r="39" s="13" customFormat="1" ht="26" customHeight="1" spans="1:15">
      <c r="A39" s="18" t="s">
        <v>758</v>
      </c>
      <c r="B39" s="19" t="s">
        <v>759</v>
      </c>
      <c r="C39" s="19" t="s">
        <v>643</v>
      </c>
      <c r="D39" s="19">
        <v>2</v>
      </c>
      <c r="E39" s="19">
        <v>5</v>
      </c>
      <c r="F39" s="19">
        <v>7</v>
      </c>
      <c r="G39" s="19" t="s">
        <v>659</v>
      </c>
      <c r="H39" s="19"/>
      <c r="I39" s="19"/>
      <c r="J39" s="19"/>
      <c r="K39" s="18"/>
      <c r="L39" s="19"/>
      <c r="M39" s="19"/>
      <c r="N39" s="19"/>
      <c r="O39" s="19" t="s">
        <v>760</v>
      </c>
    </row>
    <row r="40" s="13" customFormat="1" ht="26" customHeight="1" spans="1:15">
      <c r="A40" s="18" t="s">
        <v>761</v>
      </c>
      <c r="B40" s="19" t="s">
        <v>762</v>
      </c>
      <c r="C40" s="19" t="s">
        <v>631</v>
      </c>
      <c r="D40" s="19">
        <v>3</v>
      </c>
      <c r="E40" s="19">
        <v>10</v>
      </c>
      <c r="F40" s="19">
        <v>20</v>
      </c>
      <c r="G40" s="19" t="s">
        <v>659</v>
      </c>
      <c r="H40" s="19"/>
      <c r="I40" s="19"/>
      <c r="J40" s="19"/>
      <c r="K40" s="18"/>
      <c r="L40" s="19"/>
      <c r="M40" s="19"/>
      <c r="N40" s="19"/>
      <c r="O40" s="19" t="s">
        <v>763</v>
      </c>
    </row>
    <row r="41" s="13" customFormat="1" ht="26" customHeight="1" spans="1:15">
      <c r="A41" s="18" t="s">
        <v>764</v>
      </c>
      <c r="B41" s="19" t="s">
        <v>765</v>
      </c>
      <c r="C41" s="19" t="s">
        <v>631</v>
      </c>
      <c r="D41" s="19" t="s">
        <v>223</v>
      </c>
      <c r="E41" s="19"/>
      <c r="F41" s="19"/>
      <c r="G41" s="19" t="s">
        <v>659</v>
      </c>
      <c r="H41" s="19"/>
      <c r="I41" s="19"/>
      <c r="J41" s="19"/>
      <c r="K41" s="18"/>
      <c r="L41" s="19"/>
      <c r="M41" s="19"/>
      <c r="N41" s="19"/>
      <c r="O41" s="19" t="s">
        <v>766</v>
      </c>
    </row>
    <row r="42" s="13" customFormat="1" ht="26" customHeight="1" spans="1:15">
      <c r="A42" s="18" t="s">
        <v>767</v>
      </c>
      <c r="B42" s="19" t="s">
        <v>768</v>
      </c>
      <c r="C42" s="19" t="s">
        <v>631</v>
      </c>
      <c r="D42" s="19" t="s">
        <v>223</v>
      </c>
      <c r="E42" s="19"/>
      <c r="F42" s="19"/>
      <c r="G42" s="19" t="s">
        <v>659</v>
      </c>
      <c r="H42" s="19"/>
      <c r="I42" s="19"/>
      <c r="J42" s="19"/>
      <c r="K42" s="18"/>
      <c r="L42" s="19"/>
      <c r="M42" s="19"/>
      <c r="N42" s="19"/>
      <c r="O42" s="19" t="s">
        <v>675</v>
      </c>
    </row>
    <row r="43" s="13" customFormat="1" ht="26" customHeight="1" spans="1:15">
      <c r="A43" s="18" t="s">
        <v>769</v>
      </c>
      <c r="B43" s="19" t="s">
        <v>770</v>
      </c>
      <c r="C43" s="19" t="s">
        <v>129</v>
      </c>
      <c r="D43" s="19">
        <v>4</v>
      </c>
      <c r="E43" s="19">
        <v>17</v>
      </c>
      <c r="F43" s="19">
        <v>30</v>
      </c>
      <c r="G43" s="19" t="s">
        <v>659</v>
      </c>
      <c r="H43" s="19"/>
      <c r="I43" s="18"/>
      <c r="J43" s="19"/>
      <c r="K43" s="18"/>
      <c r="L43" s="19"/>
      <c r="M43" s="19"/>
      <c r="N43" s="19"/>
      <c r="O43" s="19" t="s">
        <v>771</v>
      </c>
    </row>
    <row r="44" spans="1:15">
      <c r="A44" s="18" t="s">
        <v>68</v>
      </c>
      <c r="B44" s="18"/>
      <c r="C44" s="18"/>
      <c r="D44" s="19">
        <f>SUM(D5:D43)</f>
        <v>160</v>
      </c>
      <c r="E44" s="19">
        <f>SUM(E5:E43)</f>
        <v>504</v>
      </c>
      <c r="F44" s="19">
        <f>SUM(F5:F43)</f>
        <v>569</v>
      </c>
      <c r="G44" s="18"/>
      <c r="H44" s="18"/>
      <c r="I44" s="20"/>
      <c r="J44" s="20"/>
      <c r="K44" s="20"/>
      <c r="L44" s="20"/>
      <c r="M44" s="18"/>
      <c r="N44" s="18"/>
      <c r="O44" s="18"/>
    </row>
  </sheetData>
  <mergeCells count="14">
    <mergeCell ref="A1:B1"/>
    <mergeCell ref="A2:O2"/>
    <mergeCell ref="D3:F3"/>
    <mergeCell ref="G3:N3"/>
    <mergeCell ref="D9:F9"/>
    <mergeCell ref="D10:F10"/>
    <mergeCell ref="D21:F21"/>
    <mergeCell ref="D22:F22"/>
    <mergeCell ref="D41:F41"/>
    <mergeCell ref="D42:F42"/>
    <mergeCell ref="A3:A4"/>
    <mergeCell ref="B3:B4"/>
    <mergeCell ref="C3:C4"/>
    <mergeCell ref="O3:O4"/>
  </mergeCells>
  <pageMargins left="0.751388888888889" right="0.751388888888889" top="1" bottom="1" header="0.511805555555556" footer="0.511805555555556"/>
  <pageSetup paperSize="9" orientation="landscape" horizontalDpi="6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5"/>
  <sheetViews>
    <sheetView workbookViewId="0">
      <selection activeCell="C7" sqref="C7"/>
    </sheetView>
  </sheetViews>
  <sheetFormatPr defaultColWidth="9" defaultRowHeight="14.25" outlineLevelCol="6"/>
  <sheetData>
    <row r="1" spans="1:6">
      <c r="A1" s="1" t="s">
        <v>772</v>
      </c>
      <c r="B1" s="1"/>
      <c r="C1" s="1"/>
      <c r="D1" s="1"/>
      <c r="E1" s="1"/>
      <c r="F1" s="1"/>
    </row>
    <row r="2" ht="33" customHeight="1" spans="1:6">
      <c r="A2" s="1"/>
      <c r="B2" s="1"/>
      <c r="C2" s="1"/>
      <c r="D2" s="1"/>
      <c r="E2" s="1"/>
      <c r="F2" s="1"/>
    </row>
    <row r="3" ht="40.5" spans="1:7">
      <c r="A3" s="2" t="s">
        <v>773</v>
      </c>
      <c r="B3" s="2" t="s">
        <v>774</v>
      </c>
      <c r="C3" s="3" t="s">
        <v>775</v>
      </c>
      <c r="D3" s="3" t="s">
        <v>8</v>
      </c>
      <c r="E3" s="3" t="s">
        <v>9</v>
      </c>
      <c r="F3" s="3" t="s">
        <v>10</v>
      </c>
      <c r="G3" s="2" t="s">
        <v>776</v>
      </c>
    </row>
    <row r="4" ht="32" customHeight="1" spans="1:7">
      <c r="A4" s="2">
        <v>1</v>
      </c>
      <c r="B4" s="2" t="s">
        <v>777</v>
      </c>
      <c r="C4" s="2">
        <v>39</v>
      </c>
      <c r="D4" s="4">
        <v>160</v>
      </c>
      <c r="E4" s="4">
        <v>504</v>
      </c>
      <c r="F4" s="4">
        <v>569</v>
      </c>
      <c r="G4" s="2"/>
    </row>
    <row r="5" ht="32" customHeight="1" spans="1:7">
      <c r="A5" s="2">
        <v>2</v>
      </c>
      <c r="B5" s="2" t="s">
        <v>778</v>
      </c>
      <c r="C5" s="5">
        <v>16</v>
      </c>
      <c r="D5" s="3">
        <v>88</v>
      </c>
      <c r="E5" s="3">
        <v>236</v>
      </c>
      <c r="F5" s="3">
        <v>326</v>
      </c>
      <c r="G5" s="5"/>
    </row>
    <row r="6" ht="32" customHeight="1" spans="1:7">
      <c r="A6" s="2">
        <v>3</v>
      </c>
      <c r="B6" s="2" t="s">
        <v>779</v>
      </c>
      <c r="C6" s="5">
        <v>21</v>
      </c>
      <c r="D6" s="6">
        <v>68</v>
      </c>
      <c r="E6" s="6">
        <v>212</v>
      </c>
      <c r="F6" s="6">
        <v>209</v>
      </c>
      <c r="G6" s="5"/>
    </row>
    <row r="7" ht="32" customHeight="1" spans="1:7">
      <c r="A7" s="2">
        <v>4</v>
      </c>
      <c r="B7" s="2" t="s">
        <v>780</v>
      </c>
      <c r="C7" s="5">
        <v>22</v>
      </c>
      <c r="D7" s="7">
        <v>52</v>
      </c>
      <c r="E7" s="7">
        <v>142</v>
      </c>
      <c r="F7" s="7">
        <v>196</v>
      </c>
      <c r="G7" s="5"/>
    </row>
    <row r="8" ht="32" customHeight="1" spans="1:7">
      <c r="A8" s="2">
        <v>5</v>
      </c>
      <c r="B8" s="2" t="s">
        <v>781</v>
      </c>
      <c r="C8" s="5">
        <v>13</v>
      </c>
      <c r="D8" s="7">
        <v>31</v>
      </c>
      <c r="E8" s="7">
        <v>71</v>
      </c>
      <c r="F8" s="7">
        <v>89</v>
      </c>
      <c r="G8" s="5"/>
    </row>
    <row r="9" ht="32" customHeight="1" spans="1:7">
      <c r="A9" s="2">
        <v>6</v>
      </c>
      <c r="B9" s="2" t="s">
        <v>782</v>
      </c>
      <c r="C9" s="5">
        <v>10</v>
      </c>
      <c r="D9" s="8">
        <v>38</v>
      </c>
      <c r="E9" s="8">
        <v>1204</v>
      </c>
      <c r="F9" s="8">
        <v>412</v>
      </c>
      <c r="G9" s="5"/>
    </row>
    <row r="10" ht="32" customHeight="1" spans="1:7">
      <c r="A10" s="2">
        <v>7</v>
      </c>
      <c r="B10" s="2" t="s">
        <v>783</v>
      </c>
      <c r="C10" s="5">
        <v>35</v>
      </c>
      <c r="D10" s="9" t="s">
        <v>784</v>
      </c>
      <c r="E10" s="9" t="s">
        <v>785</v>
      </c>
      <c r="F10" s="9" t="s">
        <v>786</v>
      </c>
      <c r="G10" s="5"/>
    </row>
    <row r="11" ht="32" customHeight="1" spans="1:7">
      <c r="A11" s="2">
        <v>8</v>
      </c>
      <c r="B11" s="2" t="s">
        <v>787</v>
      </c>
      <c r="C11" s="5">
        <v>27</v>
      </c>
      <c r="D11" s="2">
        <v>59</v>
      </c>
      <c r="E11" s="2">
        <v>162</v>
      </c>
      <c r="F11" s="2">
        <v>236</v>
      </c>
      <c r="G11" s="5"/>
    </row>
    <row r="12" ht="32" customHeight="1" spans="1:7">
      <c r="A12" s="2">
        <v>9</v>
      </c>
      <c r="B12" s="2" t="s">
        <v>788</v>
      </c>
      <c r="C12" s="5">
        <v>15</v>
      </c>
      <c r="D12" s="10">
        <v>40</v>
      </c>
      <c r="E12" s="10">
        <v>112</v>
      </c>
      <c r="F12" s="10">
        <v>112</v>
      </c>
      <c r="G12" s="5"/>
    </row>
    <row r="13" ht="32" customHeight="1" spans="1:7">
      <c r="A13" s="2">
        <v>10</v>
      </c>
      <c r="B13" s="2" t="s">
        <v>789</v>
      </c>
      <c r="C13" s="5">
        <v>25</v>
      </c>
      <c r="D13" s="11">
        <v>101</v>
      </c>
      <c r="E13" s="11">
        <v>327</v>
      </c>
      <c r="F13" s="11">
        <v>388</v>
      </c>
      <c r="G13" s="5"/>
    </row>
    <row r="14" ht="32" customHeight="1" spans="1:7">
      <c r="A14" s="2">
        <v>11</v>
      </c>
      <c r="B14" s="2" t="s">
        <v>790</v>
      </c>
      <c r="C14" s="5">
        <v>13</v>
      </c>
      <c r="D14" s="12">
        <v>139</v>
      </c>
      <c r="E14" s="12">
        <v>471</v>
      </c>
      <c r="F14" s="12">
        <v>396</v>
      </c>
      <c r="G14" s="5"/>
    </row>
    <row r="15" ht="32" customHeight="1" spans="1:7">
      <c r="A15" s="2" t="s">
        <v>68</v>
      </c>
      <c r="B15" s="2"/>
      <c r="C15" s="5">
        <f>SUM(C4:C14)</f>
        <v>236</v>
      </c>
      <c r="D15" s="5">
        <f>SUM(D4:D14)</f>
        <v>776</v>
      </c>
      <c r="E15" s="5">
        <f>SUM(E4:E14)</f>
        <v>3441</v>
      </c>
      <c r="F15" s="5">
        <f>SUM(F4:F14)</f>
        <v>2933</v>
      </c>
      <c r="G15" s="5"/>
    </row>
  </sheetData>
  <mergeCells count="1">
    <mergeCell ref="A1:F2"/>
  </mergeCells>
  <pageMargins left="0.75" right="0.75" top="1" bottom="1" header="0.511805555555556" footer="0.511805555555556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7"/>
  <sheetViews>
    <sheetView tabSelected="1" workbookViewId="0">
      <selection activeCell="O31" sqref="O31"/>
    </sheetView>
  </sheetViews>
  <sheetFormatPr defaultColWidth="9" defaultRowHeight="14.25"/>
  <cols>
    <col min="2" max="2" width="12" customWidth="1"/>
    <col min="3" max="3" width="6" customWidth="1"/>
    <col min="4" max="4" width="3.375" customWidth="1"/>
    <col min="5" max="5" width="4.25" customWidth="1"/>
    <col min="6" max="6" width="3.25" customWidth="1"/>
    <col min="7" max="7" width="5.625" customWidth="1"/>
    <col min="8" max="8" width="3.625" customWidth="1"/>
    <col min="9" max="9" width="5.125" customWidth="1"/>
    <col min="10" max="10" width="9.625"/>
    <col min="11" max="11" width="6.125" customWidth="1"/>
    <col min="12" max="12" width="9.625"/>
    <col min="13" max="13" width="7.125" customWidth="1"/>
    <col min="14" max="14" width="8.625" customWidth="1"/>
    <col min="15" max="15" width="29.625" customWidth="1"/>
  </cols>
  <sheetData>
    <row r="1" spans="1:2">
      <c r="A1" s="14" t="s">
        <v>0</v>
      </c>
      <c r="B1" s="15"/>
    </row>
    <row r="2" ht="22.5" spans="1:15">
      <c r="A2" s="103" t="s">
        <v>69</v>
      </c>
      <c r="B2" s="103"/>
      <c r="C2" s="103"/>
      <c r="D2" s="103"/>
      <c r="E2" s="103"/>
      <c r="F2" s="103"/>
      <c r="G2" s="103"/>
      <c r="H2" s="103"/>
      <c r="I2" s="103"/>
      <c r="J2" s="104"/>
      <c r="K2" s="103"/>
      <c r="L2" s="103"/>
      <c r="M2" s="103"/>
      <c r="N2" s="103"/>
      <c r="O2" s="103"/>
    </row>
    <row r="3" spans="1:15">
      <c r="A3" s="45" t="s">
        <v>2</v>
      </c>
      <c r="B3" s="18" t="s">
        <v>3</v>
      </c>
      <c r="C3" s="18" t="s">
        <v>4</v>
      </c>
      <c r="D3" s="18" t="s">
        <v>5</v>
      </c>
      <c r="E3" s="18"/>
      <c r="F3" s="18"/>
      <c r="G3" s="18" t="s">
        <v>6</v>
      </c>
      <c r="H3" s="18"/>
      <c r="I3" s="18"/>
      <c r="J3" s="18"/>
      <c r="K3" s="18"/>
      <c r="L3" s="18"/>
      <c r="M3" s="18"/>
      <c r="N3" s="18"/>
      <c r="O3" s="47" t="s">
        <v>7</v>
      </c>
    </row>
    <row r="4" ht="23" customHeight="1" spans="1:15">
      <c r="A4" s="46"/>
      <c r="B4" s="18"/>
      <c r="C4" s="18"/>
      <c r="D4" s="18" t="s">
        <v>8</v>
      </c>
      <c r="E4" s="18" t="s">
        <v>9</v>
      </c>
      <c r="F4" s="18" t="s">
        <v>10</v>
      </c>
      <c r="G4" s="18" t="s">
        <v>11</v>
      </c>
      <c r="H4" s="18" t="s">
        <v>12</v>
      </c>
      <c r="I4" s="18" t="s">
        <v>13</v>
      </c>
      <c r="J4" s="18" t="s">
        <v>14</v>
      </c>
      <c r="K4" s="18" t="s">
        <v>15</v>
      </c>
      <c r="L4" s="18" t="s">
        <v>14</v>
      </c>
      <c r="M4" s="18" t="s">
        <v>16</v>
      </c>
      <c r="N4" s="18" t="s">
        <v>14</v>
      </c>
      <c r="O4" s="105"/>
    </row>
    <row r="5" ht="16.5" customHeight="1" spans="1:15">
      <c r="A5" s="18" t="s">
        <v>70</v>
      </c>
      <c r="B5" s="48" t="s">
        <v>71</v>
      </c>
      <c r="C5" s="18" t="s">
        <v>19</v>
      </c>
      <c r="D5" s="48">
        <v>2</v>
      </c>
      <c r="E5" s="48">
        <v>6</v>
      </c>
      <c r="F5" s="48">
        <v>6</v>
      </c>
      <c r="G5" s="29" t="s">
        <v>72</v>
      </c>
      <c r="H5" s="29"/>
      <c r="I5" s="29"/>
      <c r="J5" s="29"/>
      <c r="K5" s="29"/>
      <c r="L5" s="29"/>
      <c r="M5" s="29"/>
      <c r="N5" s="29"/>
      <c r="O5" s="29" t="s">
        <v>73</v>
      </c>
    </row>
    <row r="6" ht="16.5" customHeight="1" spans="1:15">
      <c r="A6" s="18" t="s">
        <v>74</v>
      </c>
      <c r="B6" s="48" t="s">
        <v>75</v>
      </c>
      <c r="C6" s="18" t="s">
        <v>19</v>
      </c>
      <c r="D6" s="48">
        <v>1</v>
      </c>
      <c r="E6" s="48">
        <v>3</v>
      </c>
      <c r="F6" s="48">
        <v>4</v>
      </c>
      <c r="G6" s="29" t="s">
        <v>72</v>
      </c>
      <c r="H6" s="29"/>
      <c r="I6" s="29"/>
      <c r="J6" s="29"/>
      <c r="K6" s="29"/>
      <c r="L6" s="29"/>
      <c r="M6" s="29"/>
      <c r="N6" s="29"/>
      <c r="O6" s="29" t="s">
        <v>76</v>
      </c>
    </row>
    <row r="7" ht="16.5" customHeight="1" spans="1:15">
      <c r="A7" s="18" t="s">
        <v>77</v>
      </c>
      <c r="B7" s="48" t="s">
        <v>78</v>
      </c>
      <c r="C7" s="18" t="s">
        <v>19</v>
      </c>
      <c r="D7" s="48">
        <v>2</v>
      </c>
      <c r="E7" s="48">
        <v>4</v>
      </c>
      <c r="F7" s="48">
        <v>6</v>
      </c>
      <c r="G7" s="29" t="s">
        <v>72</v>
      </c>
      <c r="H7" s="29"/>
      <c r="I7" s="29"/>
      <c r="J7" s="29"/>
      <c r="K7" s="29"/>
      <c r="L7" s="29"/>
      <c r="M7" s="29"/>
      <c r="N7" s="29"/>
      <c r="O7" s="29" t="s">
        <v>76</v>
      </c>
    </row>
    <row r="8" ht="16.5" customHeight="1" spans="1:15">
      <c r="A8" s="18" t="s">
        <v>79</v>
      </c>
      <c r="B8" s="48" t="s">
        <v>80</v>
      </c>
      <c r="C8" s="18" t="s">
        <v>19</v>
      </c>
      <c r="D8" s="48">
        <v>4</v>
      </c>
      <c r="E8" s="48">
        <v>14</v>
      </c>
      <c r="F8" s="48">
        <v>8</v>
      </c>
      <c r="G8" s="29" t="s">
        <v>72</v>
      </c>
      <c r="H8" s="29"/>
      <c r="I8" s="29"/>
      <c r="J8" s="29"/>
      <c r="K8" s="29"/>
      <c r="L8" s="29"/>
      <c r="M8" s="29"/>
      <c r="N8" s="29"/>
      <c r="O8" s="29" t="s">
        <v>81</v>
      </c>
    </row>
    <row r="9" ht="16.5" customHeight="1" spans="1:15">
      <c r="A9" s="18" t="s">
        <v>82</v>
      </c>
      <c r="B9" s="48" t="s">
        <v>83</v>
      </c>
      <c r="C9" s="18" t="s">
        <v>19</v>
      </c>
      <c r="D9" s="48">
        <v>1</v>
      </c>
      <c r="E9" s="48">
        <v>3</v>
      </c>
      <c r="F9" s="48">
        <v>4</v>
      </c>
      <c r="G9" s="29" t="s">
        <v>72</v>
      </c>
      <c r="H9" s="29"/>
      <c r="I9" s="29"/>
      <c r="J9" s="29"/>
      <c r="K9" s="29"/>
      <c r="L9" s="29"/>
      <c r="M9" s="29"/>
      <c r="N9" s="29"/>
      <c r="O9" s="29" t="s">
        <v>84</v>
      </c>
    </row>
    <row r="10" ht="16.5" customHeight="1" spans="1:15">
      <c r="A10" s="18" t="s">
        <v>85</v>
      </c>
      <c r="B10" s="48" t="s">
        <v>86</v>
      </c>
      <c r="C10" s="18" t="s">
        <v>19</v>
      </c>
      <c r="D10" s="48">
        <v>2</v>
      </c>
      <c r="E10" s="48">
        <v>3</v>
      </c>
      <c r="F10" s="48">
        <v>15</v>
      </c>
      <c r="G10" s="29" t="s">
        <v>72</v>
      </c>
      <c r="H10" s="29"/>
      <c r="I10" s="29"/>
      <c r="J10" s="29"/>
      <c r="K10" s="29"/>
      <c r="L10" s="29"/>
      <c r="M10" s="29"/>
      <c r="N10" s="29"/>
      <c r="O10" s="29" t="s">
        <v>87</v>
      </c>
    </row>
    <row r="11" ht="16.5" customHeight="1" spans="1:15">
      <c r="A11" s="18" t="s">
        <v>88</v>
      </c>
      <c r="B11" s="48" t="s">
        <v>89</v>
      </c>
      <c r="C11" s="18" t="s">
        <v>19</v>
      </c>
      <c r="D11" s="48">
        <v>3</v>
      </c>
      <c r="E11" s="48">
        <v>7</v>
      </c>
      <c r="F11" s="48">
        <v>10</v>
      </c>
      <c r="G11" s="29" t="s">
        <v>72</v>
      </c>
      <c r="H11" s="29"/>
      <c r="I11" s="29"/>
      <c r="J11" s="29"/>
      <c r="K11" s="29"/>
      <c r="L11" s="29"/>
      <c r="M11" s="29"/>
      <c r="N11" s="29"/>
      <c r="O11" s="29" t="s">
        <v>90</v>
      </c>
    </row>
    <row r="12" ht="16.5" customHeight="1" spans="1:15">
      <c r="A12" s="18" t="s">
        <v>91</v>
      </c>
      <c r="B12" s="48" t="s">
        <v>75</v>
      </c>
      <c r="C12" s="18" t="s">
        <v>19</v>
      </c>
      <c r="D12" s="48">
        <v>2</v>
      </c>
      <c r="E12" s="48">
        <v>5</v>
      </c>
      <c r="F12" s="48">
        <v>9</v>
      </c>
      <c r="G12" s="29" t="s">
        <v>72</v>
      </c>
      <c r="H12" s="29"/>
      <c r="I12" s="29"/>
      <c r="J12" s="29"/>
      <c r="K12" s="29"/>
      <c r="L12" s="29"/>
      <c r="M12" s="29"/>
      <c r="N12" s="29"/>
      <c r="O12" s="29" t="s">
        <v>92</v>
      </c>
    </row>
    <row r="13" ht="16.5" customHeight="1" spans="1:15">
      <c r="A13" s="18" t="s">
        <v>93</v>
      </c>
      <c r="B13" s="48" t="s">
        <v>94</v>
      </c>
      <c r="C13" s="18" t="s">
        <v>19</v>
      </c>
      <c r="D13" s="48">
        <v>2</v>
      </c>
      <c r="E13" s="48">
        <v>5</v>
      </c>
      <c r="F13" s="48">
        <v>10</v>
      </c>
      <c r="G13" s="29" t="s">
        <v>72</v>
      </c>
      <c r="H13" s="29"/>
      <c r="I13" s="29"/>
      <c r="J13" s="29"/>
      <c r="K13" s="29"/>
      <c r="L13" s="29"/>
      <c r="M13" s="29"/>
      <c r="N13" s="29"/>
      <c r="O13" s="29" t="s">
        <v>95</v>
      </c>
    </row>
    <row r="14" ht="16.5" customHeight="1" spans="1:15">
      <c r="A14" s="18" t="s">
        <v>96</v>
      </c>
      <c r="B14" s="48" t="s">
        <v>97</v>
      </c>
      <c r="C14" s="18" t="s">
        <v>19</v>
      </c>
      <c r="D14" s="48">
        <v>4</v>
      </c>
      <c r="E14" s="48">
        <v>8</v>
      </c>
      <c r="F14" s="48">
        <v>14</v>
      </c>
      <c r="G14" s="29" t="s">
        <v>72</v>
      </c>
      <c r="H14" s="29"/>
      <c r="I14" s="29"/>
      <c r="J14" s="29"/>
      <c r="K14" s="29"/>
      <c r="L14" s="29"/>
      <c r="M14" s="29"/>
      <c r="N14" s="29"/>
      <c r="O14" s="29" t="s">
        <v>98</v>
      </c>
    </row>
    <row r="15" ht="16.5" customHeight="1" spans="1:15">
      <c r="A15" s="18" t="s">
        <v>99</v>
      </c>
      <c r="B15" s="48" t="s">
        <v>100</v>
      </c>
      <c r="C15" s="18" t="s">
        <v>19</v>
      </c>
      <c r="D15" s="48">
        <v>2</v>
      </c>
      <c r="E15" s="48">
        <v>6</v>
      </c>
      <c r="F15" s="48">
        <v>6</v>
      </c>
      <c r="G15" s="29" t="s">
        <v>72</v>
      </c>
      <c r="H15" s="29"/>
      <c r="I15" s="29"/>
      <c r="J15" s="29"/>
      <c r="K15" s="29"/>
      <c r="L15" s="29"/>
      <c r="M15" s="29"/>
      <c r="N15" s="29"/>
      <c r="O15" s="29" t="s">
        <v>101</v>
      </c>
    </row>
    <row r="16" s="13" customFormat="1" ht="16.5" customHeight="1" spans="1:15">
      <c r="A16" s="18" t="s">
        <v>102</v>
      </c>
      <c r="B16" s="48" t="s">
        <v>103</v>
      </c>
      <c r="C16" s="18" t="s">
        <v>19</v>
      </c>
      <c r="D16" s="48">
        <v>6</v>
      </c>
      <c r="E16" s="48">
        <v>16</v>
      </c>
      <c r="F16" s="48">
        <v>26</v>
      </c>
      <c r="G16" s="29" t="s">
        <v>72</v>
      </c>
      <c r="H16" s="29"/>
      <c r="I16" s="29"/>
      <c r="J16" s="29"/>
      <c r="K16" s="29"/>
      <c r="L16" s="29"/>
      <c r="M16" s="29"/>
      <c r="N16" s="29"/>
      <c r="O16" s="29" t="s">
        <v>104</v>
      </c>
    </row>
    <row r="17" ht="16.5" customHeight="1" spans="1:15">
      <c r="A17" s="18" t="s">
        <v>105</v>
      </c>
      <c r="B17" s="48" t="s">
        <v>106</v>
      </c>
      <c r="C17" s="18" t="s">
        <v>19</v>
      </c>
      <c r="D17" s="48">
        <v>2</v>
      </c>
      <c r="E17" s="48">
        <v>11</v>
      </c>
      <c r="F17" s="48">
        <v>8</v>
      </c>
      <c r="G17" s="29" t="s">
        <v>72</v>
      </c>
      <c r="H17" s="29"/>
      <c r="I17" s="18"/>
      <c r="J17" s="18"/>
      <c r="K17" s="18"/>
      <c r="L17" s="18"/>
      <c r="M17" s="18"/>
      <c r="N17" s="18"/>
      <c r="O17" s="18" t="s">
        <v>107</v>
      </c>
    </row>
    <row r="18" ht="16.5" customHeight="1" spans="1:15">
      <c r="A18" s="18" t="s">
        <v>108</v>
      </c>
      <c r="B18" s="48" t="s">
        <v>109</v>
      </c>
      <c r="C18" s="18" t="s">
        <v>19</v>
      </c>
      <c r="D18" s="48">
        <v>1</v>
      </c>
      <c r="E18" s="48">
        <v>2</v>
      </c>
      <c r="F18" s="48">
        <v>4</v>
      </c>
      <c r="G18" s="29" t="s">
        <v>72</v>
      </c>
      <c r="H18" s="29"/>
      <c r="I18" s="18"/>
      <c r="J18" s="18"/>
      <c r="K18" s="18"/>
      <c r="L18" s="18"/>
      <c r="M18" s="18"/>
      <c r="N18" s="18"/>
      <c r="O18" s="18" t="s">
        <v>107</v>
      </c>
    </row>
    <row r="19" ht="16.5" customHeight="1" spans="1:15">
      <c r="A19" s="18" t="s">
        <v>110</v>
      </c>
      <c r="B19" s="48" t="s">
        <v>111</v>
      </c>
      <c r="C19" s="18" t="s">
        <v>19</v>
      </c>
      <c r="D19" s="48">
        <v>2</v>
      </c>
      <c r="E19" s="48">
        <v>5</v>
      </c>
      <c r="F19" s="48">
        <v>6</v>
      </c>
      <c r="G19" s="29" t="s">
        <v>72</v>
      </c>
      <c r="H19" s="29"/>
      <c r="I19" s="29"/>
      <c r="J19" s="29"/>
      <c r="K19" s="29"/>
      <c r="L19" s="29"/>
      <c r="M19" s="29"/>
      <c r="N19" s="29"/>
      <c r="O19" s="29" t="s">
        <v>112</v>
      </c>
    </row>
    <row r="20" ht="16.5" customHeight="1" spans="1:15">
      <c r="A20" s="18" t="s">
        <v>113</v>
      </c>
      <c r="B20" s="48" t="s">
        <v>114</v>
      </c>
      <c r="C20" s="18" t="s">
        <v>19</v>
      </c>
      <c r="D20" s="48">
        <v>1</v>
      </c>
      <c r="E20" s="48">
        <v>1</v>
      </c>
      <c r="F20" s="48">
        <v>3</v>
      </c>
      <c r="G20" s="29" t="s">
        <v>72</v>
      </c>
      <c r="H20" s="29"/>
      <c r="I20" s="18"/>
      <c r="J20" s="18"/>
      <c r="K20" s="29"/>
      <c r="L20" s="29"/>
      <c r="M20" s="18"/>
      <c r="N20" s="18"/>
      <c r="O20" s="18" t="s">
        <v>107</v>
      </c>
    </row>
    <row r="21" ht="16.5" customHeight="1" spans="1:15">
      <c r="A21" s="18" t="s">
        <v>115</v>
      </c>
      <c r="B21" s="48" t="s">
        <v>116</v>
      </c>
      <c r="C21" s="18" t="s">
        <v>19</v>
      </c>
      <c r="D21" s="48">
        <v>2</v>
      </c>
      <c r="E21" s="48">
        <v>6</v>
      </c>
      <c r="F21" s="48">
        <v>6</v>
      </c>
      <c r="G21" s="29" t="s">
        <v>72</v>
      </c>
      <c r="H21" s="29"/>
      <c r="I21" s="29"/>
      <c r="J21" s="29"/>
      <c r="K21" s="29"/>
      <c r="L21" s="29"/>
      <c r="M21" s="29"/>
      <c r="N21" s="29"/>
      <c r="O21" s="29" t="s">
        <v>117</v>
      </c>
    </row>
    <row r="22" ht="16.5" customHeight="1" spans="1:15">
      <c r="A22" s="18" t="s">
        <v>118</v>
      </c>
      <c r="B22" s="48" t="s">
        <v>119</v>
      </c>
      <c r="C22" s="18" t="s">
        <v>19</v>
      </c>
      <c r="D22" s="48">
        <v>1</v>
      </c>
      <c r="E22" s="48">
        <v>4</v>
      </c>
      <c r="F22" s="48">
        <v>6</v>
      </c>
      <c r="G22" s="29" t="s">
        <v>72</v>
      </c>
      <c r="H22" s="29"/>
      <c r="I22" s="29"/>
      <c r="J22" s="29"/>
      <c r="K22" s="29"/>
      <c r="L22" s="29"/>
      <c r="M22" s="29"/>
      <c r="N22" s="29"/>
      <c r="O22" s="29" t="s">
        <v>120</v>
      </c>
    </row>
    <row r="23" ht="16.5" customHeight="1" spans="1:15">
      <c r="A23" s="18" t="s">
        <v>121</v>
      </c>
      <c r="B23" s="48" t="s">
        <v>122</v>
      </c>
      <c r="C23" s="18" t="s">
        <v>19</v>
      </c>
      <c r="D23" s="48">
        <v>3</v>
      </c>
      <c r="E23" s="48">
        <v>6</v>
      </c>
      <c r="F23" s="48">
        <v>5</v>
      </c>
      <c r="G23" s="29" t="s">
        <v>72</v>
      </c>
      <c r="H23" s="29"/>
      <c r="I23" s="29"/>
      <c r="J23" s="29"/>
      <c r="K23" s="29"/>
      <c r="L23" s="29"/>
      <c r="M23" s="29"/>
      <c r="N23" s="29"/>
      <c r="O23" s="29" t="s">
        <v>123</v>
      </c>
    </row>
    <row r="24" ht="16.5" customHeight="1" spans="1:15">
      <c r="A24" s="18" t="s">
        <v>124</v>
      </c>
      <c r="B24" s="48" t="s">
        <v>125</v>
      </c>
      <c r="C24" s="18" t="s">
        <v>19</v>
      </c>
      <c r="D24" s="48">
        <v>3</v>
      </c>
      <c r="E24" s="48">
        <v>10</v>
      </c>
      <c r="F24" s="48">
        <v>9</v>
      </c>
      <c r="G24" s="29" t="s">
        <v>72</v>
      </c>
      <c r="H24" s="29"/>
      <c r="I24" s="29"/>
      <c r="J24" s="29"/>
      <c r="K24" s="29"/>
      <c r="L24" s="29"/>
      <c r="M24" s="29"/>
      <c r="N24" s="29"/>
      <c r="O24" s="29" t="s">
        <v>126</v>
      </c>
    </row>
    <row r="25" ht="30" customHeight="1" spans="1:15">
      <c r="A25" s="18" t="s">
        <v>127</v>
      </c>
      <c r="B25" s="48" t="s">
        <v>128</v>
      </c>
      <c r="C25" s="18" t="s">
        <v>129</v>
      </c>
      <c r="D25" s="48">
        <v>2</v>
      </c>
      <c r="E25" s="48">
        <v>8</v>
      </c>
      <c r="F25" s="48">
        <v>16</v>
      </c>
      <c r="G25" s="29" t="s">
        <v>72</v>
      </c>
      <c r="H25" s="29"/>
      <c r="I25" s="29"/>
      <c r="J25" s="29"/>
      <c r="K25" s="29"/>
      <c r="L25" s="29"/>
      <c r="M25" s="29"/>
      <c r="N25" s="29"/>
      <c r="O25" s="18" t="s">
        <v>130</v>
      </c>
    </row>
    <row r="26" ht="24" customHeight="1" spans="1:15">
      <c r="A26" s="18" t="s">
        <v>131</v>
      </c>
      <c r="B26" s="48" t="s">
        <v>132</v>
      </c>
      <c r="C26" s="18" t="s">
        <v>129</v>
      </c>
      <c r="D26" s="48">
        <v>4</v>
      </c>
      <c r="E26" s="48">
        <v>9</v>
      </c>
      <c r="F26" s="48">
        <v>15</v>
      </c>
      <c r="G26" s="29" t="s">
        <v>72</v>
      </c>
      <c r="H26" s="29"/>
      <c r="I26" s="29"/>
      <c r="J26" s="29"/>
      <c r="K26" s="29"/>
      <c r="L26" s="29"/>
      <c r="M26" s="29"/>
      <c r="N26" s="29"/>
      <c r="O26" s="29" t="s">
        <v>133</v>
      </c>
    </row>
    <row r="27" ht="12" customHeight="1" spans="1:15">
      <c r="A27" s="18" t="s">
        <v>68</v>
      </c>
      <c r="B27" s="29"/>
      <c r="C27" s="29"/>
      <c r="D27" s="29">
        <f>SUM(D5:D26)</f>
        <v>52</v>
      </c>
      <c r="E27" s="29">
        <f>SUM(E5:E26)</f>
        <v>142</v>
      </c>
      <c r="F27" s="29">
        <f>SUM(F5:F26)</f>
        <v>196</v>
      </c>
      <c r="G27" s="29"/>
      <c r="H27" s="29"/>
      <c r="I27" s="29"/>
      <c r="J27" s="29"/>
      <c r="K27" s="29"/>
      <c r="L27" s="29"/>
      <c r="M27" s="29"/>
      <c r="N27" s="29"/>
      <c r="O27" s="29"/>
    </row>
  </sheetData>
  <mergeCells count="8">
    <mergeCell ref="A1:B1"/>
    <mergeCell ref="A2:O2"/>
    <mergeCell ref="D3:F3"/>
    <mergeCell ref="G3:N3"/>
    <mergeCell ref="A3:A4"/>
    <mergeCell ref="B3:B4"/>
    <mergeCell ref="C3:C4"/>
    <mergeCell ref="O3:O4"/>
  </mergeCells>
  <pageMargins left="0.699305555555556" right="0.699305555555556" top="0.75" bottom="0.75" header="0.3" footer="0.3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8"/>
  <sheetViews>
    <sheetView workbookViewId="0">
      <selection activeCell="H5" sqref="H5:N17"/>
    </sheetView>
  </sheetViews>
  <sheetFormatPr defaultColWidth="9" defaultRowHeight="14.25"/>
  <cols>
    <col min="1" max="1" width="6.25" customWidth="1"/>
    <col min="2" max="2" width="17.25" customWidth="1"/>
    <col min="3" max="3" width="6" customWidth="1"/>
    <col min="4" max="4" width="4.125" customWidth="1"/>
    <col min="5" max="5" width="3.875" customWidth="1"/>
    <col min="6" max="6" width="4.125" customWidth="1"/>
    <col min="7" max="7" width="5.5" customWidth="1"/>
    <col min="8" max="8" width="4.5" customWidth="1"/>
    <col min="9" max="9" width="6" customWidth="1"/>
    <col min="10" max="10" width="9.625" customWidth="1"/>
    <col min="11" max="11" width="6.375" customWidth="1"/>
    <col min="12" max="12" width="11.375" customWidth="1"/>
    <col min="13" max="13" width="5.625" customWidth="1"/>
    <col min="14" max="14" width="12.375" customWidth="1"/>
    <col min="15" max="15" width="19.125" customWidth="1"/>
  </cols>
  <sheetData>
    <row r="1" spans="1:2">
      <c r="A1" s="14" t="s">
        <v>0</v>
      </c>
      <c r="B1" s="15"/>
    </row>
    <row r="2" ht="24" spans="1:15">
      <c r="A2" s="99" t="s">
        <v>134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</row>
    <row r="3" s="98" customFormat="1" ht="18" customHeight="1" spans="1:15">
      <c r="A3" s="100" t="s">
        <v>135</v>
      </c>
      <c r="B3" s="18" t="s">
        <v>3</v>
      </c>
      <c r="C3" s="18" t="s">
        <v>4</v>
      </c>
      <c r="D3" s="18" t="s">
        <v>5</v>
      </c>
      <c r="E3" s="18"/>
      <c r="F3" s="18"/>
      <c r="G3" s="18" t="s">
        <v>6</v>
      </c>
      <c r="H3" s="18"/>
      <c r="I3" s="18"/>
      <c r="J3" s="18"/>
      <c r="K3" s="18"/>
      <c r="L3" s="18"/>
      <c r="M3" s="18"/>
      <c r="N3" s="18"/>
      <c r="O3" s="18" t="s">
        <v>7</v>
      </c>
    </row>
    <row r="4" s="98" customFormat="1" ht="36.95" customHeight="1" spans="1:15">
      <c r="A4" s="101" t="s">
        <v>136</v>
      </c>
      <c r="B4" s="18"/>
      <c r="C4" s="18"/>
      <c r="D4" s="18" t="s">
        <v>8</v>
      </c>
      <c r="E4" s="18" t="s">
        <v>9</v>
      </c>
      <c r="F4" s="18" t="s">
        <v>10</v>
      </c>
      <c r="G4" s="18" t="s">
        <v>11</v>
      </c>
      <c r="H4" s="18" t="s">
        <v>12</v>
      </c>
      <c r="I4" s="18" t="s">
        <v>13</v>
      </c>
      <c r="J4" s="18" t="s">
        <v>14</v>
      </c>
      <c r="K4" s="18" t="s">
        <v>15</v>
      </c>
      <c r="L4" s="18" t="s">
        <v>14</v>
      </c>
      <c r="M4" s="18" t="s">
        <v>16</v>
      </c>
      <c r="N4" s="18" t="s">
        <v>14</v>
      </c>
      <c r="O4" s="18"/>
    </row>
    <row r="5" s="98" customFormat="1" ht="20" customHeight="1" spans="1:15">
      <c r="A5" s="102" t="s">
        <v>137</v>
      </c>
      <c r="B5" s="29" t="s">
        <v>138</v>
      </c>
      <c r="C5" s="29" t="s">
        <v>19</v>
      </c>
      <c r="D5" s="29">
        <v>4</v>
      </c>
      <c r="E5" s="29">
        <v>9</v>
      </c>
      <c r="F5" s="29">
        <v>12</v>
      </c>
      <c r="G5" s="29" t="s">
        <v>139</v>
      </c>
      <c r="H5" s="29"/>
      <c r="I5" s="29"/>
      <c r="J5" s="29"/>
      <c r="K5" s="29"/>
      <c r="L5" s="29"/>
      <c r="M5" s="29"/>
      <c r="N5" s="29"/>
      <c r="O5" s="29" t="s">
        <v>140</v>
      </c>
    </row>
    <row r="6" s="98" customFormat="1" ht="20" customHeight="1" spans="1:15">
      <c r="A6" s="102" t="s">
        <v>141</v>
      </c>
      <c r="B6" s="29" t="s">
        <v>142</v>
      </c>
      <c r="C6" s="29" t="s">
        <v>19</v>
      </c>
      <c r="D6" s="29">
        <v>6</v>
      </c>
      <c r="E6" s="29">
        <v>12</v>
      </c>
      <c r="F6" s="29">
        <v>24</v>
      </c>
      <c r="G6" s="29" t="s">
        <v>139</v>
      </c>
      <c r="H6" s="29"/>
      <c r="I6" s="29"/>
      <c r="J6" s="29"/>
      <c r="K6" s="29"/>
      <c r="L6" s="29"/>
      <c r="M6" s="29"/>
      <c r="N6" s="29"/>
      <c r="O6" s="29" t="s">
        <v>140</v>
      </c>
    </row>
    <row r="7" s="98" customFormat="1" ht="20" customHeight="1" spans="1:15">
      <c r="A7" s="102" t="s">
        <v>143</v>
      </c>
      <c r="B7" s="29" t="s">
        <v>144</v>
      </c>
      <c r="C7" s="29" t="s">
        <v>19</v>
      </c>
      <c r="D7" s="29">
        <v>1</v>
      </c>
      <c r="E7" s="29">
        <v>1</v>
      </c>
      <c r="F7" s="29">
        <v>2</v>
      </c>
      <c r="G7" s="29" t="s">
        <v>139</v>
      </c>
      <c r="H7" s="29"/>
      <c r="I7" s="29"/>
      <c r="J7" s="29"/>
      <c r="K7" s="29"/>
      <c r="L7" s="29"/>
      <c r="M7" s="29"/>
      <c r="N7" s="29"/>
      <c r="O7" s="29" t="s">
        <v>145</v>
      </c>
    </row>
    <row r="8" s="98" customFormat="1" ht="20" customHeight="1" spans="1:15">
      <c r="A8" s="102" t="s">
        <v>146</v>
      </c>
      <c r="B8" s="29" t="s">
        <v>147</v>
      </c>
      <c r="C8" s="29" t="s">
        <v>19</v>
      </c>
      <c r="D8" s="29">
        <v>1</v>
      </c>
      <c r="E8" s="29">
        <v>3</v>
      </c>
      <c r="F8" s="29">
        <v>3</v>
      </c>
      <c r="G8" s="29" t="s">
        <v>139</v>
      </c>
      <c r="H8" s="29"/>
      <c r="I8" s="29"/>
      <c r="J8" s="29"/>
      <c r="K8" s="29"/>
      <c r="L8" s="29"/>
      <c r="M8" s="29"/>
      <c r="N8" s="29"/>
      <c r="O8" s="29" t="s">
        <v>145</v>
      </c>
    </row>
    <row r="9" s="98" customFormat="1" ht="20" customHeight="1" spans="1:15">
      <c r="A9" s="102" t="s">
        <v>148</v>
      </c>
      <c r="B9" s="29" t="s">
        <v>149</v>
      </c>
      <c r="C9" s="29" t="s">
        <v>19</v>
      </c>
      <c r="D9" s="29">
        <v>4</v>
      </c>
      <c r="E9" s="29">
        <v>10</v>
      </c>
      <c r="F9" s="29">
        <v>12</v>
      </c>
      <c r="G9" s="29" t="s">
        <v>139</v>
      </c>
      <c r="H9" s="29"/>
      <c r="I9" s="29"/>
      <c r="J9" s="29"/>
      <c r="K9" s="29"/>
      <c r="L9" s="29"/>
      <c r="M9" s="29"/>
      <c r="N9" s="29"/>
      <c r="O9" s="29" t="s">
        <v>145</v>
      </c>
    </row>
    <row r="10" s="98" customFormat="1" ht="20" customHeight="1" spans="1:15">
      <c r="A10" s="102" t="s">
        <v>150</v>
      </c>
      <c r="B10" s="29" t="s">
        <v>151</v>
      </c>
      <c r="C10" s="29" t="s">
        <v>19</v>
      </c>
      <c r="D10" s="29">
        <v>1</v>
      </c>
      <c r="E10" s="29">
        <v>2</v>
      </c>
      <c r="F10" s="29">
        <v>3</v>
      </c>
      <c r="G10" s="29" t="s">
        <v>139</v>
      </c>
      <c r="H10" s="29"/>
      <c r="I10" s="29"/>
      <c r="J10" s="29"/>
      <c r="K10" s="29"/>
      <c r="L10" s="29"/>
      <c r="M10" s="29"/>
      <c r="N10" s="29"/>
      <c r="O10" s="29" t="s">
        <v>145</v>
      </c>
    </row>
    <row r="11" s="98" customFormat="1" ht="20" customHeight="1" spans="1:15">
      <c r="A11" s="102" t="s">
        <v>152</v>
      </c>
      <c r="B11" s="29" t="s">
        <v>153</v>
      </c>
      <c r="C11" s="29" t="s">
        <v>19</v>
      </c>
      <c r="D11" s="29">
        <v>2</v>
      </c>
      <c r="E11" s="29">
        <v>7</v>
      </c>
      <c r="F11" s="29">
        <v>6</v>
      </c>
      <c r="G11" s="29" t="s">
        <v>139</v>
      </c>
      <c r="H11" s="29"/>
      <c r="I11" s="29"/>
      <c r="J11" s="29"/>
      <c r="K11" s="29"/>
      <c r="L11" s="29"/>
      <c r="M11" s="29"/>
      <c r="N11" s="29"/>
      <c r="O11" s="29" t="s">
        <v>154</v>
      </c>
    </row>
    <row r="12" s="98" customFormat="1" ht="20" customHeight="1" spans="1:15">
      <c r="A12" s="102" t="s">
        <v>155</v>
      </c>
      <c r="B12" s="29" t="s">
        <v>156</v>
      </c>
      <c r="C12" s="29" t="s">
        <v>19</v>
      </c>
      <c r="D12" s="29">
        <v>2</v>
      </c>
      <c r="E12" s="29">
        <v>3</v>
      </c>
      <c r="F12" s="29">
        <v>3</v>
      </c>
      <c r="G12" s="29" t="s">
        <v>139</v>
      </c>
      <c r="H12" s="29"/>
      <c r="I12" s="29"/>
      <c r="J12" s="29"/>
      <c r="K12" s="29"/>
      <c r="L12" s="29"/>
      <c r="M12" s="29"/>
      <c r="N12" s="29"/>
      <c r="O12" s="29" t="s">
        <v>154</v>
      </c>
    </row>
    <row r="13" s="98" customFormat="1" ht="20" customHeight="1" spans="1:15">
      <c r="A13" s="102" t="s">
        <v>157</v>
      </c>
      <c r="B13" s="29" t="s">
        <v>158</v>
      </c>
      <c r="C13" s="29" t="s">
        <v>19</v>
      </c>
      <c r="D13" s="29">
        <v>2</v>
      </c>
      <c r="E13" s="29">
        <v>7</v>
      </c>
      <c r="F13" s="29">
        <v>5</v>
      </c>
      <c r="G13" s="29" t="s">
        <v>139</v>
      </c>
      <c r="H13" s="29"/>
      <c r="I13" s="29"/>
      <c r="J13" s="29"/>
      <c r="K13" s="29"/>
      <c r="L13" s="29"/>
      <c r="M13" s="29"/>
      <c r="N13" s="29"/>
      <c r="O13" s="29" t="s">
        <v>154</v>
      </c>
    </row>
    <row r="14" s="98" customFormat="1" ht="20" customHeight="1" spans="1:15">
      <c r="A14" s="102" t="s">
        <v>159</v>
      </c>
      <c r="B14" s="29" t="s">
        <v>160</v>
      </c>
      <c r="C14" s="29" t="s">
        <v>19</v>
      </c>
      <c r="D14" s="29">
        <v>2</v>
      </c>
      <c r="E14" s="29">
        <v>7</v>
      </c>
      <c r="F14" s="29">
        <v>6</v>
      </c>
      <c r="G14" s="29" t="s">
        <v>139</v>
      </c>
      <c r="H14" s="29"/>
      <c r="I14" s="29"/>
      <c r="J14" s="29"/>
      <c r="K14" s="29"/>
      <c r="L14" s="29"/>
      <c r="M14" s="29"/>
      <c r="N14" s="29"/>
      <c r="O14" s="29" t="s">
        <v>161</v>
      </c>
    </row>
    <row r="15" s="98" customFormat="1" ht="20" customHeight="1" spans="1:15">
      <c r="A15" s="102" t="s">
        <v>162</v>
      </c>
      <c r="B15" s="29" t="s">
        <v>163</v>
      </c>
      <c r="C15" s="29" t="s">
        <v>19</v>
      </c>
      <c r="D15" s="29">
        <v>2</v>
      </c>
      <c r="E15" s="29">
        <v>2</v>
      </c>
      <c r="F15" s="29">
        <v>3</v>
      </c>
      <c r="G15" s="29" t="s">
        <v>139</v>
      </c>
      <c r="H15" s="29"/>
      <c r="I15" s="29"/>
      <c r="J15" s="29"/>
      <c r="K15" s="29"/>
      <c r="L15" s="29"/>
      <c r="M15" s="29"/>
      <c r="N15" s="29"/>
      <c r="O15" s="29" t="s">
        <v>164</v>
      </c>
    </row>
    <row r="16" s="98" customFormat="1" ht="20" customHeight="1" spans="1:15">
      <c r="A16" s="102" t="s">
        <v>165</v>
      </c>
      <c r="B16" s="29" t="s">
        <v>166</v>
      </c>
      <c r="C16" s="29" t="s">
        <v>19</v>
      </c>
      <c r="D16" s="29">
        <v>3</v>
      </c>
      <c r="E16" s="29">
        <v>7</v>
      </c>
      <c r="F16" s="29">
        <v>8</v>
      </c>
      <c r="G16" s="29" t="s">
        <v>139</v>
      </c>
      <c r="H16" s="29"/>
      <c r="I16" s="29"/>
      <c r="J16" s="29"/>
      <c r="K16" s="29"/>
      <c r="L16" s="29"/>
      <c r="M16" s="29"/>
      <c r="N16" s="29"/>
      <c r="O16" s="29" t="s">
        <v>164</v>
      </c>
    </row>
    <row r="17" s="98" customFormat="1" ht="20" customHeight="1" spans="1:15">
      <c r="A17" s="102" t="s">
        <v>167</v>
      </c>
      <c r="B17" s="29" t="s">
        <v>168</v>
      </c>
      <c r="C17" s="29" t="s">
        <v>19</v>
      </c>
      <c r="D17" s="29">
        <v>1</v>
      </c>
      <c r="E17" s="29">
        <v>1</v>
      </c>
      <c r="F17" s="29">
        <v>2</v>
      </c>
      <c r="G17" s="29" t="s">
        <v>139</v>
      </c>
      <c r="H17" s="29"/>
      <c r="I17" s="29"/>
      <c r="J17" s="29"/>
      <c r="K17" s="29"/>
      <c r="L17" s="29"/>
      <c r="M17" s="29"/>
      <c r="N17" s="29"/>
      <c r="O17" s="29" t="s">
        <v>169</v>
      </c>
    </row>
    <row r="18" s="98" customFormat="1" ht="20" customHeight="1" spans="1:15">
      <c r="A18" s="102" t="s">
        <v>68</v>
      </c>
      <c r="B18" s="102"/>
      <c r="C18" s="102"/>
      <c r="D18" s="102">
        <f>SUM(D5:D17)</f>
        <v>31</v>
      </c>
      <c r="E18" s="102">
        <f>SUM(E5:E17)</f>
        <v>71</v>
      </c>
      <c r="F18" s="102">
        <f>SUM(F5:F17)</f>
        <v>89</v>
      </c>
      <c r="G18" s="102"/>
      <c r="H18" s="102"/>
      <c r="I18" s="102"/>
      <c r="J18" s="102"/>
      <c r="K18" s="102"/>
      <c r="L18" s="102"/>
      <c r="M18" s="102"/>
      <c r="N18" s="102"/>
      <c r="O18" s="102"/>
    </row>
  </sheetData>
  <mergeCells count="7">
    <mergeCell ref="A1:B1"/>
    <mergeCell ref="A2:O2"/>
    <mergeCell ref="D3:F3"/>
    <mergeCell ref="G3:N3"/>
    <mergeCell ref="B3:B4"/>
    <mergeCell ref="C3:C4"/>
    <mergeCell ref="O3:O4"/>
  </mergeCells>
  <pageMargins left="0.699305555555556" right="0.699305555555556" top="0.75" bottom="0.75" header="0.3" footer="0.3"/>
  <pageSetup paperSize="9" orientation="landscape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6"/>
  <sheetViews>
    <sheetView workbookViewId="0">
      <selection activeCell="B23" sqref="B23"/>
    </sheetView>
  </sheetViews>
  <sheetFormatPr defaultColWidth="9" defaultRowHeight="14.25"/>
  <cols>
    <col min="1" max="1" width="6.375" customWidth="1"/>
    <col min="2" max="2" width="14.125" customWidth="1"/>
    <col min="3" max="3" width="5.5" customWidth="1"/>
    <col min="4" max="4" width="3.75" customWidth="1"/>
    <col min="5" max="5" width="3.25" customWidth="1"/>
    <col min="6" max="6" width="3.75" customWidth="1"/>
    <col min="7" max="7" width="6.75" customWidth="1"/>
    <col min="8" max="8" width="4.5" customWidth="1"/>
    <col min="9" max="9" width="6" customWidth="1"/>
    <col min="10" max="10" width="9.625"/>
    <col min="11" max="11" width="6.25" customWidth="1"/>
    <col min="12" max="12" width="9.625"/>
    <col min="13" max="13" width="5.75" customWidth="1"/>
    <col min="14" max="14" width="9.625"/>
    <col min="15" max="15" width="24.625" customWidth="1"/>
  </cols>
  <sheetData>
    <row r="1" ht="11" customHeight="1" spans="1:2">
      <c r="A1" s="14" t="s">
        <v>0</v>
      </c>
      <c r="B1" s="15"/>
    </row>
    <row r="2" ht="20" customHeight="1" spans="1:15">
      <c r="A2" s="83" t="s">
        <v>170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</row>
    <row r="3" spans="1:15">
      <c r="A3" s="84" t="s">
        <v>2</v>
      </c>
      <c r="B3" s="85" t="s">
        <v>3</v>
      </c>
      <c r="C3" s="85" t="s">
        <v>4</v>
      </c>
      <c r="D3" s="85" t="s">
        <v>5</v>
      </c>
      <c r="E3" s="85"/>
      <c r="F3" s="85"/>
      <c r="G3" s="85" t="s">
        <v>6</v>
      </c>
      <c r="H3" s="85"/>
      <c r="I3" s="85"/>
      <c r="J3" s="85"/>
      <c r="K3" s="85"/>
      <c r="L3" s="85"/>
      <c r="M3" s="85"/>
      <c r="N3" s="85"/>
      <c r="O3" s="94" t="s">
        <v>7</v>
      </c>
    </row>
    <row r="4" ht="34" customHeight="1" spans="1:15">
      <c r="A4" s="86"/>
      <c r="B4" s="85"/>
      <c r="C4" s="85"/>
      <c r="D4" s="85" t="s">
        <v>8</v>
      </c>
      <c r="E4" s="85" t="s">
        <v>9</v>
      </c>
      <c r="F4" s="85" t="s">
        <v>10</v>
      </c>
      <c r="G4" s="85" t="s">
        <v>11</v>
      </c>
      <c r="H4" s="85" t="s">
        <v>12</v>
      </c>
      <c r="I4" s="85" t="s">
        <v>13</v>
      </c>
      <c r="J4" s="85" t="s">
        <v>14</v>
      </c>
      <c r="K4" s="85" t="s">
        <v>171</v>
      </c>
      <c r="L4" s="85" t="s">
        <v>14</v>
      </c>
      <c r="M4" s="85" t="s">
        <v>16</v>
      </c>
      <c r="N4" s="85" t="s">
        <v>14</v>
      </c>
      <c r="O4" s="95"/>
    </row>
    <row r="5" s="13" customFormat="1" ht="14.5" customHeight="1" spans="1:15">
      <c r="A5" s="85" t="s">
        <v>172</v>
      </c>
      <c r="B5" s="85" t="s">
        <v>173</v>
      </c>
      <c r="C5" s="85" t="s">
        <v>19</v>
      </c>
      <c r="D5" s="85">
        <v>4</v>
      </c>
      <c r="E5" s="85">
        <v>18</v>
      </c>
      <c r="F5" s="85">
        <v>12</v>
      </c>
      <c r="G5" s="87" t="s">
        <v>174</v>
      </c>
      <c r="H5" s="87"/>
      <c r="I5" s="87"/>
      <c r="J5" s="87"/>
      <c r="K5" s="87"/>
      <c r="L5" s="87"/>
      <c r="M5" s="87"/>
      <c r="N5" s="87"/>
      <c r="O5" s="87" t="s">
        <v>175</v>
      </c>
    </row>
    <row r="6" s="13" customFormat="1" ht="30" customHeight="1" spans="1:15">
      <c r="A6" s="85" t="s">
        <v>176</v>
      </c>
      <c r="B6" s="85" t="s">
        <v>177</v>
      </c>
      <c r="C6" s="85" t="s">
        <v>19</v>
      </c>
      <c r="D6" s="85">
        <v>5</v>
      </c>
      <c r="E6" s="85">
        <v>17</v>
      </c>
      <c r="F6" s="85">
        <v>15</v>
      </c>
      <c r="G6" s="87" t="s">
        <v>174</v>
      </c>
      <c r="H6" s="87"/>
      <c r="I6" s="87"/>
      <c r="J6" s="87"/>
      <c r="K6" s="87"/>
      <c r="L6" s="87"/>
      <c r="M6" s="87"/>
      <c r="N6" s="87"/>
      <c r="O6" s="87" t="s">
        <v>178</v>
      </c>
    </row>
    <row r="7" s="13" customFormat="1" ht="20" customHeight="1" spans="1:15">
      <c r="A7" s="85" t="s">
        <v>179</v>
      </c>
      <c r="B7" s="85" t="s">
        <v>180</v>
      </c>
      <c r="C7" s="85" t="s">
        <v>19</v>
      </c>
      <c r="D7" s="85">
        <v>11</v>
      </c>
      <c r="E7" s="85">
        <v>35</v>
      </c>
      <c r="F7" s="85">
        <v>22</v>
      </c>
      <c r="G7" s="87" t="s">
        <v>174</v>
      </c>
      <c r="H7" s="87"/>
      <c r="I7" s="87"/>
      <c r="J7" s="87"/>
      <c r="K7" s="87"/>
      <c r="L7" s="87"/>
      <c r="M7" s="87"/>
      <c r="N7" s="87"/>
      <c r="O7" s="87" t="s">
        <v>181</v>
      </c>
    </row>
    <row r="8" s="13" customFormat="1" ht="29" customHeight="1" spans="1:15">
      <c r="A8" s="85" t="s">
        <v>182</v>
      </c>
      <c r="B8" s="85" t="s">
        <v>183</v>
      </c>
      <c r="C8" s="85" t="s">
        <v>19</v>
      </c>
      <c r="D8" s="85">
        <v>2</v>
      </c>
      <c r="E8" s="85">
        <v>4</v>
      </c>
      <c r="F8" s="85">
        <v>6</v>
      </c>
      <c r="G8" s="87" t="s">
        <v>174</v>
      </c>
      <c r="H8" s="87"/>
      <c r="I8" s="87"/>
      <c r="J8" s="87"/>
      <c r="K8" s="87"/>
      <c r="L8" s="87"/>
      <c r="M8" s="96"/>
      <c r="N8" s="97"/>
      <c r="O8" s="87" t="s">
        <v>184</v>
      </c>
    </row>
    <row r="9" s="13" customFormat="1" ht="14.5" customHeight="1" spans="1:15">
      <c r="A9" s="85" t="s">
        <v>185</v>
      </c>
      <c r="B9" s="85" t="s">
        <v>186</v>
      </c>
      <c r="C9" s="85" t="s">
        <v>19</v>
      </c>
      <c r="D9" s="85">
        <v>1</v>
      </c>
      <c r="E9" s="85">
        <v>2</v>
      </c>
      <c r="F9" s="85">
        <v>3</v>
      </c>
      <c r="G9" s="87" t="s">
        <v>174</v>
      </c>
      <c r="H9" s="85"/>
      <c r="I9" s="87"/>
      <c r="J9" s="87"/>
      <c r="K9" s="87"/>
      <c r="L9" s="87"/>
      <c r="M9" s="87"/>
      <c r="N9" s="87"/>
      <c r="O9" s="87" t="s">
        <v>187</v>
      </c>
    </row>
    <row r="10" s="13" customFormat="1" ht="28" customHeight="1" spans="1:15">
      <c r="A10" s="85" t="s">
        <v>188</v>
      </c>
      <c r="B10" s="85" t="s">
        <v>189</v>
      </c>
      <c r="C10" s="85" t="s">
        <v>19</v>
      </c>
      <c r="D10" s="85">
        <v>2</v>
      </c>
      <c r="E10" s="85">
        <v>8</v>
      </c>
      <c r="F10" s="85">
        <v>6</v>
      </c>
      <c r="G10" s="87" t="s">
        <v>174</v>
      </c>
      <c r="H10" s="87"/>
      <c r="I10" s="87"/>
      <c r="J10" s="87"/>
      <c r="K10" s="87"/>
      <c r="L10" s="87"/>
      <c r="M10" s="87"/>
      <c r="N10" s="85"/>
      <c r="O10" s="87" t="s">
        <v>190</v>
      </c>
    </row>
    <row r="11" s="13" customFormat="1" ht="14.5" customHeight="1" spans="1:15">
      <c r="A11" s="85" t="s">
        <v>191</v>
      </c>
      <c r="B11" s="85" t="s">
        <v>192</v>
      </c>
      <c r="C11" s="85" t="s">
        <v>19</v>
      </c>
      <c r="D11" s="85">
        <v>1</v>
      </c>
      <c r="E11" s="85">
        <v>1</v>
      </c>
      <c r="F11" s="85">
        <v>3</v>
      </c>
      <c r="G11" s="87" t="s">
        <v>174</v>
      </c>
      <c r="H11" s="87"/>
      <c r="I11" s="87"/>
      <c r="J11" s="87"/>
      <c r="K11" s="87"/>
      <c r="L11" s="87"/>
      <c r="M11" s="87"/>
      <c r="N11" s="87"/>
      <c r="O11" s="87" t="s">
        <v>193</v>
      </c>
    </row>
    <row r="12" s="13" customFormat="1" ht="26" customHeight="1" spans="1:15">
      <c r="A12" s="85" t="s">
        <v>194</v>
      </c>
      <c r="B12" s="85" t="s">
        <v>195</v>
      </c>
      <c r="C12" s="85" t="s">
        <v>19</v>
      </c>
      <c r="D12" s="85">
        <v>2</v>
      </c>
      <c r="E12" s="85">
        <v>9</v>
      </c>
      <c r="F12" s="85">
        <v>6</v>
      </c>
      <c r="G12" s="87" t="s">
        <v>174</v>
      </c>
      <c r="H12" s="87"/>
      <c r="I12" s="87"/>
      <c r="J12" s="87"/>
      <c r="K12" s="87"/>
      <c r="L12" s="87"/>
      <c r="M12" s="87"/>
      <c r="N12" s="87"/>
      <c r="O12" s="87" t="s">
        <v>196</v>
      </c>
    </row>
    <row r="13" s="13" customFormat="1" ht="14.5" customHeight="1" spans="1:15">
      <c r="A13" s="85" t="s">
        <v>197</v>
      </c>
      <c r="B13" s="85" t="s">
        <v>198</v>
      </c>
      <c r="C13" s="85" t="s">
        <v>19</v>
      </c>
      <c r="D13" s="85">
        <v>4</v>
      </c>
      <c r="E13" s="85">
        <v>7</v>
      </c>
      <c r="F13" s="85">
        <v>9</v>
      </c>
      <c r="G13" s="87" t="s">
        <v>174</v>
      </c>
      <c r="H13" s="87"/>
      <c r="I13" s="87"/>
      <c r="J13" s="87"/>
      <c r="K13" s="85"/>
      <c r="L13" s="85"/>
      <c r="M13" s="87"/>
      <c r="N13" s="85"/>
      <c r="O13" s="85" t="s">
        <v>199</v>
      </c>
    </row>
    <row r="14" s="13" customFormat="1" ht="14.5" customHeight="1" spans="1:15">
      <c r="A14" s="85" t="s">
        <v>200</v>
      </c>
      <c r="B14" s="85" t="s">
        <v>201</v>
      </c>
      <c r="C14" s="85" t="s">
        <v>19</v>
      </c>
      <c r="D14" s="85">
        <v>1</v>
      </c>
      <c r="E14" s="85">
        <v>1</v>
      </c>
      <c r="F14" s="85">
        <v>3</v>
      </c>
      <c r="G14" s="87" t="s">
        <v>174</v>
      </c>
      <c r="H14" s="87"/>
      <c r="I14" s="87"/>
      <c r="J14" s="87"/>
      <c r="K14" s="85"/>
      <c r="L14" s="85"/>
      <c r="M14" s="87"/>
      <c r="N14" s="85"/>
      <c r="O14" s="85" t="s">
        <v>202</v>
      </c>
    </row>
    <row r="15" s="13" customFormat="1" ht="14.5" customHeight="1" spans="1:15">
      <c r="A15" s="85" t="s">
        <v>203</v>
      </c>
      <c r="B15" s="85" t="s">
        <v>204</v>
      </c>
      <c r="C15" s="85" t="s">
        <v>19</v>
      </c>
      <c r="D15" s="85">
        <v>3</v>
      </c>
      <c r="E15" s="85">
        <v>9</v>
      </c>
      <c r="F15" s="85">
        <v>6</v>
      </c>
      <c r="G15" s="87" t="s">
        <v>174</v>
      </c>
      <c r="H15" s="85"/>
      <c r="I15" s="87"/>
      <c r="J15" s="87"/>
      <c r="K15" s="85"/>
      <c r="L15" s="85"/>
      <c r="M15" s="87"/>
      <c r="N15" s="87"/>
      <c r="O15" s="85" t="s">
        <v>205</v>
      </c>
    </row>
    <row r="16" s="13" customFormat="1" ht="14.5" customHeight="1" spans="1:15">
      <c r="A16" s="85" t="s">
        <v>206</v>
      </c>
      <c r="B16" s="85" t="s">
        <v>207</v>
      </c>
      <c r="C16" s="85" t="s">
        <v>19</v>
      </c>
      <c r="D16" s="85">
        <v>5</v>
      </c>
      <c r="E16" s="85">
        <v>17</v>
      </c>
      <c r="F16" s="85">
        <v>12</v>
      </c>
      <c r="G16" s="87" t="s">
        <v>174</v>
      </c>
      <c r="H16" s="85"/>
      <c r="I16" s="87"/>
      <c r="J16" s="87"/>
      <c r="K16" s="85"/>
      <c r="L16" s="85"/>
      <c r="M16" s="85"/>
      <c r="N16" s="85"/>
      <c r="O16" s="85" t="s">
        <v>208</v>
      </c>
    </row>
    <row r="17" s="13" customFormat="1" ht="24" customHeight="1" spans="1:15">
      <c r="A17" s="85" t="s">
        <v>209</v>
      </c>
      <c r="B17" s="85" t="s">
        <v>210</v>
      </c>
      <c r="C17" s="85" t="s">
        <v>19</v>
      </c>
      <c r="D17" s="85">
        <v>2</v>
      </c>
      <c r="E17" s="85">
        <v>2</v>
      </c>
      <c r="F17" s="85">
        <v>4</v>
      </c>
      <c r="G17" s="87" t="s">
        <v>174</v>
      </c>
      <c r="H17" s="87"/>
      <c r="I17" s="85"/>
      <c r="J17" s="85"/>
      <c r="K17" s="85"/>
      <c r="L17" s="85"/>
      <c r="M17" s="85"/>
      <c r="N17" s="85"/>
      <c r="O17" s="85" t="s">
        <v>211</v>
      </c>
    </row>
    <row r="18" s="13" customFormat="1" ht="14.5" customHeight="1" spans="1:15">
      <c r="A18" s="85" t="s">
        <v>212</v>
      </c>
      <c r="B18" s="85" t="s">
        <v>213</v>
      </c>
      <c r="C18" s="85" t="s">
        <v>19</v>
      </c>
      <c r="D18" s="85">
        <v>9</v>
      </c>
      <c r="E18" s="85">
        <v>31</v>
      </c>
      <c r="F18" s="85">
        <v>20</v>
      </c>
      <c r="G18" s="87" t="s">
        <v>174</v>
      </c>
      <c r="H18" s="87"/>
      <c r="I18" s="85"/>
      <c r="J18" s="85"/>
      <c r="K18" s="85"/>
      <c r="L18" s="85"/>
      <c r="M18" s="85"/>
      <c r="N18" s="85"/>
      <c r="O18" s="85" t="s">
        <v>214</v>
      </c>
    </row>
    <row r="19" s="13" customFormat="1" ht="93" customHeight="1" spans="1:15">
      <c r="A19" s="85" t="s">
        <v>215</v>
      </c>
      <c r="B19" s="85" t="s">
        <v>216</v>
      </c>
      <c r="C19" s="85" t="s">
        <v>19</v>
      </c>
      <c r="D19" s="85">
        <v>8</v>
      </c>
      <c r="E19" s="85">
        <v>29</v>
      </c>
      <c r="F19" s="85">
        <v>56</v>
      </c>
      <c r="G19" s="87" t="s">
        <v>174</v>
      </c>
      <c r="H19" s="87"/>
      <c r="I19" s="87"/>
      <c r="J19" s="87"/>
      <c r="K19" s="85"/>
      <c r="L19" s="85"/>
      <c r="M19" s="85"/>
      <c r="N19" s="85"/>
      <c r="O19" s="85" t="s">
        <v>217</v>
      </c>
    </row>
    <row r="20" s="13" customFormat="1" ht="14.5" customHeight="1" spans="1:15">
      <c r="A20" s="85" t="s">
        <v>218</v>
      </c>
      <c r="B20" s="85" t="s">
        <v>219</v>
      </c>
      <c r="C20" s="85" t="s">
        <v>19</v>
      </c>
      <c r="D20" s="85">
        <v>1</v>
      </c>
      <c r="E20" s="85">
        <v>5</v>
      </c>
      <c r="F20" s="85">
        <v>6</v>
      </c>
      <c r="G20" s="87" t="s">
        <v>174</v>
      </c>
      <c r="H20" s="87"/>
      <c r="I20" s="85"/>
      <c r="J20" s="85"/>
      <c r="K20" s="85"/>
      <c r="L20" s="85"/>
      <c r="M20" s="85"/>
      <c r="N20" s="85"/>
      <c r="O20" s="85" t="s">
        <v>220</v>
      </c>
    </row>
    <row r="21" ht="21" customHeight="1" spans="1:15">
      <c r="A21" s="85" t="s">
        <v>221</v>
      </c>
      <c r="B21" s="85" t="s">
        <v>222</v>
      </c>
      <c r="C21" s="85" t="s">
        <v>19</v>
      </c>
      <c r="D21" s="88" t="s">
        <v>223</v>
      </c>
      <c r="E21" s="89"/>
      <c r="F21" s="90"/>
      <c r="G21" s="87" t="s">
        <v>174</v>
      </c>
      <c r="H21" s="87"/>
      <c r="I21" s="85"/>
      <c r="J21" s="85"/>
      <c r="K21" s="85"/>
      <c r="L21" s="85"/>
      <c r="M21" s="85"/>
      <c r="N21" s="85"/>
      <c r="O21" s="85"/>
    </row>
    <row r="22" ht="14.5" customHeight="1" spans="1:15">
      <c r="A22" s="85" t="s">
        <v>224</v>
      </c>
      <c r="B22" s="85" t="s">
        <v>225</v>
      </c>
      <c r="C22" s="85" t="s">
        <v>19</v>
      </c>
      <c r="D22" s="85">
        <v>1</v>
      </c>
      <c r="E22" s="85">
        <v>1</v>
      </c>
      <c r="F22" s="85">
        <v>4</v>
      </c>
      <c r="G22" s="87" t="s">
        <v>174</v>
      </c>
      <c r="H22" s="87"/>
      <c r="I22" s="87"/>
      <c r="J22" s="87"/>
      <c r="K22" s="85"/>
      <c r="L22" s="85"/>
      <c r="M22" s="87"/>
      <c r="N22" s="85"/>
      <c r="O22" s="85" t="s">
        <v>226</v>
      </c>
    </row>
    <row r="23" ht="33" customHeight="1" spans="1:15">
      <c r="A23" s="85" t="s">
        <v>227</v>
      </c>
      <c r="B23" s="85" t="s">
        <v>228</v>
      </c>
      <c r="C23" s="85" t="s">
        <v>63</v>
      </c>
      <c r="D23" s="85">
        <v>3</v>
      </c>
      <c r="E23" s="85">
        <v>9</v>
      </c>
      <c r="F23" s="85">
        <v>9</v>
      </c>
      <c r="G23" s="87" t="s">
        <v>174</v>
      </c>
      <c r="H23" s="87"/>
      <c r="I23" s="87"/>
      <c r="J23" s="87"/>
      <c r="K23" s="85"/>
      <c r="L23" s="85"/>
      <c r="M23" s="87"/>
      <c r="N23" s="87"/>
      <c r="O23" s="85" t="s">
        <v>229</v>
      </c>
    </row>
    <row r="24" ht="24" customHeight="1" spans="1:15">
      <c r="A24" s="85" t="s">
        <v>230</v>
      </c>
      <c r="B24" s="85" t="s">
        <v>231</v>
      </c>
      <c r="C24" s="85" t="s">
        <v>19</v>
      </c>
      <c r="D24" s="85">
        <v>3</v>
      </c>
      <c r="E24" s="85">
        <v>7</v>
      </c>
      <c r="F24" s="85">
        <v>7</v>
      </c>
      <c r="G24" s="87" t="s">
        <v>174</v>
      </c>
      <c r="H24" s="87"/>
      <c r="I24" s="87"/>
      <c r="J24" s="87"/>
      <c r="K24" s="85"/>
      <c r="L24" s="85"/>
      <c r="M24" s="87"/>
      <c r="N24" s="85"/>
      <c r="O24" s="85" t="s">
        <v>232</v>
      </c>
    </row>
    <row r="25" ht="27" customHeight="1" spans="1:15">
      <c r="A25" s="85" t="s">
        <v>233</v>
      </c>
      <c r="B25" s="91" t="s">
        <v>234</v>
      </c>
      <c r="C25" s="85" t="s">
        <v>19</v>
      </c>
      <c r="D25" s="88" t="s">
        <v>235</v>
      </c>
      <c r="E25" s="89"/>
      <c r="F25" s="90"/>
      <c r="G25" s="87" t="s">
        <v>174</v>
      </c>
      <c r="H25" s="87"/>
      <c r="I25" s="85"/>
      <c r="J25" s="85"/>
      <c r="K25" s="85"/>
      <c r="L25" s="85"/>
      <c r="M25" s="85"/>
      <c r="N25" s="85"/>
      <c r="O25" s="85"/>
    </row>
    <row r="26" ht="14.5" customHeight="1" spans="1:15">
      <c r="A26" s="92" t="s">
        <v>236</v>
      </c>
      <c r="B26" s="93"/>
      <c r="C26" s="92"/>
      <c r="D26" s="85">
        <v>68</v>
      </c>
      <c r="E26" s="85">
        <v>212</v>
      </c>
      <c r="F26" s="85">
        <v>209</v>
      </c>
      <c r="G26" s="92"/>
      <c r="H26" s="92"/>
      <c r="I26" s="92"/>
      <c r="J26" s="92"/>
      <c r="K26" s="92"/>
      <c r="L26" s="92"/>
      <c r="M26" s="92"/>
      <c r="N26" s="92"/>
      <c r="O26" s="92"/>
    </row>
  </sheetData>
  <mergeCells count="10">
    <mergeCell ref="A1:B1"/>
    <mergeCell ref="A2:O2"/>
    <mergeCell ref="D3:F3"/>
    <mergeCell ref="G3:N3"/>
    <mergeCell ref="D21:F21"/>
    <mergeCell ref="D25:F25"/>
    <mergeCell ref="A3:A4"/>
    <mergeCell ref="B3:B4"/>
    <mergeCell ref="C3:C4"/>
    <mergeCell ref="O3:O4"/>
  </mergeCells>
  <pageMargins left="0.699305555555556" right="0.699305555555556" top="0.75" bottom="0.75" header="0.3" footer="0.3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41"/>
  <sheetViews>
    <sheetView workbookViewId="0">
      <selection activeCell="J19" sqref="J19"/>
    </sheetView>
  </sheetViews>
  <sheetFormatPr defaultColWidth="9" defaultRowHeight="14.25"/>
  <cols>
    <col min="1" max="1" width="6" customWidth="1"/>
    <col min="2" max="2" width="14.375" customWidth="1"/>
    <col min="3" max="3" width="7.75" customWidth="1"/>
    <col min="4" max="4" width="4" customWidth="1"/>
    <col min="5" max="5" width="6.5" customWidth="1"/>
    <col min="6" max="6" width="5.125" customWidth="1"/>
    <col min="7" max="7" width="7.375" customWidth="1"/>
    <col min="8" max="8" width="5.625" customWidth="1"/>
    <col min="9" max="9" width="6.5" customWidth="1"/>
    <col min="11" max="11" width="6" customWidth="1"/>
    <col min="13" max="13" width="6.375" customWidth="1"/>
    <col min="16" max="16" width="11.375" customWidth="1"/>
  </cols>
  <sheetData>
    <row r="1" spans="1:2">
      <c r="A1" s="14" t="s">
        <v>0</v>
      </c>
      <c r="B1" s="15"/>
    </row>
    <row r="2" spans="1:16">
      <c r="A2" s="66" t="s">
        <v>237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</row>
    <row r="3" spans="1:16">
      <c r="A3" s="66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</row>
    <row r="4" spans="1:16">
      <c r="A4" s="67" t="s">
        <v>238</v>
      </c>
      <c r="B4" s="68" t="s">
        <v>3</v>
      </c>
      <c r="C4" s="69" t="s">
        <v>4</v>
      </c>
      <c r="D4" s="69" t="s">
        <v>239</v>
      </c>
      <c r="E4" s="69"/>
      <c r="F4" s="69"/>
      <c r="G4" s="69" t="s">
        <v>6</v>
      </c>
      <c r="H4" s="69"/>
      <c r="I4" s="69"/>
      <c r="J4" s="69"/>
      <c r="K4" s="69"/>
      <c r="L4" s="69"/>
      <c r="M4" s="69"/>
      <c r="N4" s="69"/>
      <c r="O4" s="69" t="s">
        <v>7</v>
      </c>
      <c r="P4" s="69"/>
    </row>
    <row r="5" ht="45" spans="1:18">
      <c r="A5" s="70"/>
      <c r="B5" s="71"/>
      <c r="C5" s="72"/>
      <c r="D5" s="72" t="s">
        <v>8</v>
      </c>
      <c r="E5" s="72" t="s">
        <v>9</v>
      </c>
      <c r="F5" s="73" t="s">
        <v>10</v>
      </c>
      <c r="G5" s="72" t="s">
        <v>11</v>
      </c>
      <c r="H5" s="73" t="s">
        <v>240</v>
      </c>
      <c r="I5" s="73" t="s">
        <v>241</v>
      </c>
      <c r="J5" s="72" t="s">
        <v>14</v>
      </c>
      <c r="K5" s="73" t="s">
        <v>242</v>
      </c>
      <c r="L5" s="72" t="s">
        <v>14</v>
      </c>
      <c r="M5" s="73" t="s">
        <v>243</v>
      </c>
      <c r="N5" s="72" t="s">
        <v>14</v>
      </c>
      <c r="O5" s="72"/>
      <c r="P5" s="72"/>
      <c r="R5" s="82"/>
    </row>
    <row r="6" spans="1:16">
      <c r="A6" s="74" t="s">
        <v>244</v>
      </c>
      <c r="B6" s="43" t="s">
        <v>245</v>
      </c>
      <c r="C6" s="74" t="s">
        <v>246</v>
      </c>
      <c r="D6" s="74" t="s">
        <v>247</v>
      </c>
      <c r="E6" s="74" t="s">
        <v>248</v>
      </c>
      <c r="F6" s="74" t="s">
        <v>249</v>
      </c>
      <c r="G6" s="74" t="s">
        <v>250</v>
      </c>
      <c r="H6" s="74"/>
      <c r="I6" s="74"/>
      <c r="J6" s="75"/>
      <c r="K6" s="76"/>
      <c r="L6" s="74"/>
      <c r="M6" s="74"/>
      <c r="N6" s="74"/>
      <c r="O6" s="77" t="s">
        <v>251</v>
      </c>
      <c r="P6" s="78"/>
    </row>
    <row r="7" spans="1:16">
      <c r="A7" s="74" t="s">
        <v>252</v>
      </c>
      <c r="B7" s="74" t="s">
        <v>253</v>
      </c>
      <c r="C7" s="74" t="s">
        <v>19</v>
      </c>
      <c r="D7" s="74" t="s">
        <v>254</v>
      </c>
      <c r="E7" s="74" t="s">
        <v>255</v>
      </c>
      <c r="F7" s="74" t="s">
        <v>256</v>
      </c>
      <c r="G7" s="74" t="s">
        <v>257</v>
      </c>
      <c r="H7" s="74"/>
      <c r="I7" s="74"/>
      <c r="J7" s="75"/>
      <c r="K7" s="74"/>
      <c r="L7" s="74"/>
      <c r="M7" s="74"/>
      <c r="N7" s="74"/>
      <c r="O7" s="79" t="s">
        <v>258</v>
      </c>
      <c r="P7" s="80"/>
    </row>
    <row r="8" spans="1:16">
      <c r="A8" s="74" t="s">
        <v>259</v>
      </c>
      <c r="B8" s="74" t="s">
        <v>260</v>
      </c>
      <c r="C8" s="74" t="s">
        <v>246</v>
      </c>
      <c r="D8" s="74" t="s">
        <v>254</v>
      </c>
      <c r="E8" s="74" t="s">
        <v>255</v>
      </c>
      <c r="F8" s="74" t="s">
        <v>261</v>
      </c>
      <c r="G8" s="74" t="s">
        <v>250</v>
      </c>
      <c r="H8" s="74"/>
      <c r="I8" s="74"/>
      <c r="J8" s="75"/>
      <c r="K8" s="74"/>
      <c r="L8" s="74"/>
      <c r="M8" s="74"/>
      <c r="N8" s="74"/>
      <c r="O8" s="77" t="s">
        <v>262</v>
      </c>
      <c r="P8" s="78"/>
    </row>
    <row r="9" spans="1:16">
      <c r="A9" s="74" t="s">
        <v>263</v>
      </c>
      <c r="B9" s="74" t="s">
        <v>264</v>
      </c>
      <c r="C9" s="74" t="s">
        <v>19</v>
      </c>
      <c r="D9" s="74" t="s">
        <v>247</v>
      </c>
      <c r="E9" s="74" t="s">
        <v>248</v>
      </c>
      <c r="F9" s="74" t="s">
        <v>265</v>
      </c>
      <c r="G9" s="74" t="s">
        <v>257</v>
      </c>
      <c r="H9" s="74"/>
      <c r="I9" s="74"/>
      <c r="J9" s="75"/>
      <c r="K9" s="74"/>
      <c r="L9" s="74"/>
      <c r="M9" s="74"/>
      <c r="N9" s="74"/>
      <c r="O9" s="79" t="s">
        <v>266</v>
      </c>
      <c r="P9" s="80"/>
    </row>
    <row r="10" s="13" customFormat="1" spans="1:16">
      <c r="A10" s="74" t="s">
        <v>267</v>
      </c>
      <c r="B10" s="74" t="s">
        <v>268</v>
      </c>
      <c r="C10" s="74" t="s">
        <v>19</v>
      </c>
      <c r="D10" s="74">
        <v>3</v>
      </c>
      <c r="E10" s="74">
        <v>15</v>
      </c>
      <c r="F10" s="74">
        <v>12</v>
      </c>
      <c r="G10" s="74" t="s">
        <v>257</v>
      </c>
      <c r="H10" s="74"/>
      <c r="I10" s="74"/>
      <c r="J10" s="75"/>
      <c r="K10" s="74"/>
      <c r="L10" s="74"/>
      <c r="M10" s="74"/>
      <c r="N10" s="74"/>
      <c r="O10" s="79" t="s">
        <v>269</v>
      </c>
      <c r="P10" s="80"/>
    </row>
    <row r="11" spans="1:16">
      <c r="A11" s="74" t="s">
        <v>270</v>
      </c>
      <c r="B11" s="74" t="s">
        <v>271</v>
      </c>
      <c r="C11" s="74" t="s">
        <v>19</v>
      </c>
      <c r="D11" s="74">
        <v>2</v>
      </c>
      <c r="E11" s="74" t="s">
        <v>255</v>
      </c>
      <c r="F11" s="74" t="s">
        <v>261</v>
      </c>
      <c r="G11" s="74" t="s">
        <v>257</v>
      </c>
      <c r="H11" s="74"/>
      <c r="I11" s="74"/>
      <c r="J11" s="75"/>
      <c r="K11" s="74"/>
      <c r="L11" s="74"/>
      <c r="M11" s="74"/>
      <c r="N11" s="74"/>
      <c r="O11" s="79" t="s">
        <v>272</v>
      </c>
      <c r="P11" s="80"/>
    </row>
    <row r="12" spans="1:16">
      <c r="A12" s="74" t="s">
        <v>273</v>
      </c>
      <c r="B12" s="74" t="s">
        <v>274</v>
      </c>
      <c r="C12" s="74" t="s">
        <v>19</v>
      </c>
      <c r="D12" s="74">
        <v>4</v>
      </c>
      <c r="E12" s="74">
        <v>13</v>
      </c>
      <c r="F12" s="74">
        <v>15</v>
      </c>
      <c r="G12" s="74" t="s">
        <v>257</v>
      </c>
      <c r="H12" s="74"/>
      <c r="I12" s="74"/>
      <c r="J12" s="75"/>
      <c r="K12" s="74"/>
      <c r="L12" s="74"/>
      <c r="M12" s="74"/>
      <c r="N12" s="74"/>
      <c r="O12" s="79" t="s">
        <v>275</v>
      </c>
      <c r="P12" s="80"/>
    </row>
    <row r="13" spans="1:16">
      <c r="A13" s="74" t="s">
        <v>276</v>
      </c>
      <c r="B13" s="74" t="s">
        <v>277</v>
      </c>
      <c r="C13" s="74" t="s">
        <v>19</v>
      </c>
      <c r="D13" s="74" t="s">
        <v>278</v>
      </c>
      <c r="E13" s="74" t="s">
        <v>249</v>
      </c>
      <c r="F13" s="74" t="s">
        <v>279</v>
      </c>
      <c r="G13" s="74" t="s">
        <v>257</v>
      </c>
      <c r="H13" s="74"/>
      <c r="I13" s="74"/>
      <c r="J13" s="75"/>
      <c r="K13" s="74"/>
      <c r="L13" s="74"/>
      <c r="M13" s="74"/>
      <c r="N13" s="74"/>
      <c r="O13" s="79" t="s">
        <v>272</v>
      </c>
      <c r="P13" s="80"/>
    </row>
    <row r="14" spans="1:16">
      <c r="A14" s="74" t="s">
        <v>280</v>
      </c>
      <c r="B14" s="74" t="s">
        <v>281</v>
      </c>
      <c r="C14" s="74" t="s">
        <v>19</v>
      </c>
      <c r="D14" s="74" t="s">
        <v>255</v>
      </c>
      <c r="E14" s="74" t="s">
        <v>282</v>
      </c>
      <c r="F14" s="74" t="s">
        <v>248</v>
      </c>
      <c r="G14" s="74" t="s">
        <v>257</v>
      </c>
      <c r="H14" s="74"/>
      <c r="I14" s="74"/>
      <c r="J14" s="75"/>
      <c r="K14" s="76"/>
      <c r="L14" s="74"/>
      <c r="M14" s="74"/>
      <c r="N14" s="74"/>
      <c r="O14" s="79" t="s">
        <v>283</v>
      </c>
      <c r="P14" s="80"/>
    </row>
    <row r="15" s="13" customFormat="1" spans="1:16">
      <c r="A15" s="74" t="s">
        <v>284</v>
      </c>
      <c r="B15" s="74" t="s">
        <v>285</v>
      </c>
      <c r="C15" s="74" t="s">
        <v>19</v>
      </c>
      <c r="D15" s="74" t="s">
        <v>278</v>
      </c>
      <c r="E15" s="74" t="s">
        <v>286</v>
      </c>
      <c r="F15" s="74" t="s">
        <v>287</v>
      </c>
      <c r="G15" s="74" t="s">
        <v>257</v>
      </c>
      <c r="H15" s="74"/>
      <c r="I15" s="74"/>
      <c r="J15" s="75"/>
      <c r="K15" s="74"/>
      <c r="L15" s="74"/>
      <c r="M15" s="74"/>
      <c r="N15" s="74"/>
      <c r="O15" s="79" t="s">
        <v>288</v>
      </c>
      <c r="P15" s="80"/>
    </row>
    <row r="16" spans="1:16">
      <c r="A16" s="74" t="s">
        <v>289</v>
      </c>
      <c r="B16" s="74" t="s">
        <v>290</v>
      </c>
      <c r="C16" s="74" t="s">
        <v>19</v>
      </c>
      <c r="D16" s="74" t="s">
        <v>254</v>
      </c>
      <c r="E16" s="74" t="s">
        <v>278</v>
      </c>
      <c r="F16" s="74" t="s">
        <v>291</v>
      </c>
      <c r="G16" s="74" t="s">
        <v>257</v>
      </c>
      <c r="H16" s="74"/>
      <c r="I16" s="74"/>
      <c r="J16" s="75"/>
      <c r="K16" s="74"/>
      <c r="L16" s="74"/>
      <c r="M16" s="74"/>
      <c r="N16" s="74"/>
      <c r="O16" s="79" t="s">
        <v>292</v>
      </c>
      <c r="P16" s="80"/>
    </row>
    <row r="17" s="13" customFormat="1" spans="1:16">
      <c r="A17" s="74" t="s">
        <v>293</v>
      </c>
      <c r="B17" s="74" t="s">
        <v>294</v>
      </c>
      <c r="C17" s="74" t="s">
        <v>19</v>
      </c>
      <c r="D17" s="74" t="s">
        <v>256</v>
      </c>
      <c r="E17" s="74" t="s">
        <v>295</v>
      </c>
      <c r="F17" s="74">
        <v>5</v>
      </c>
      <c r="G17" s="74" t="s">
        <v>257</v>
      </c>
      <c r="H17" s="74"/>
      <c r="I17" s="81"/>
      <c r="J17" s="75"/>
      <c r="K17" s="74"/>
      <c r="L17" s="74"/>
      <c r="M17" s="74"/>
      <c r="N17" s="74"/>
      <c r="O17" s="79" t="s">
        <v>296</v>
      </c>
      <c r="P17" s="80"/>
    </row>
    <row r="18" spans="1:16">
      <c r="A18" s="74" t="s">
        <v>297</v>
      </c>
      <c r="B18" s="74" t="s">
        <v>298</v>
      </c>
      <c r="C18" s="74" t="s">
        <v>19</v>
      </c>
      <c r="D18" s="74" t="s">
        <v>254</v>
      </c>
      <c r="E18" s="74" t="s">
        <v>291</v>
      </c>
      <c r="F18" s="74" t="s">
        <v>291</v>
      </c>
      <c r="G18" s="74" t="s">
        <v>257</v>
      </c>
      <c r="H18" s="74"/>
      <c r="I18" s="74"/>
      <c r="J18" s="75"/>
      <c r="K18" s="76"/>
      <c r="L18" s="74"/>
      <c r="M18" s="74"/>
      <c r="N18" s="74"/>
      <c r="O18" s="79" t="s">
        <v>299</v>
      </c>
      <c r="P18" s="80"/>
    </row>
    <row r="19" s="13" customFormat="1" spans="1:16">
      <c r="A19" s="74" t="s">
        <v>300</v>
      </c>
      <c r="B19" s="74" t="s">
        <v>301</v>
      </c>
      <c r="C19" s="74" t="s">
        <v>19</v>
      </c>
      <c r="D19" s="74" t="s">
        <v>255</v>
      </c>
      <c r="E19" s="74" t="s">
        <v>279</v>
      </c>
      <c r="F19" s="74">
        <v>23</v>
      </c>
      <c r="G19" s="74" t="s">
        <v>257</v>
      </c>
      <c r="H19" s="74"/>
      <c r="I19" s="81"/>
      <c r="J19" s="75"/>
      <c r="K19" s="74"/>
      <c r="L19" s="74"/>
      <c r="M19" s="74"/>
      <c r="N19" s="74"/>
      <c r="O19" s="79" t="s">
        <v>296</v>
      </c>
      <c r="P19" s="80"/>
    </row>
    <row r="20" spans="1:16">
      <c r="A20" s="74" t="s">
        <v>302</v>
      </c>
      <c r="B20" s="74" t="s">
        <v>303</v>
      </c>
      <c r="C20" s="74" t="s">
        <v>19</v>
      </c>
      <c r="D20" s="74">
        <v>1</v>
      </c>
      <c r="E20" s="74">
        <v>4</v>
      </c>
      <c r="F20" s="74">
        <v>4</v>
      </c>
      <c r="G20" s="74" t="s">
        <v>257</v>
      </c>
      <c r="H20" s="74"/>
      <c r="I20" s="74"/>
      <c r="J20" s="75"/>
      <c r="K20" s="74"/>
      <c r="L20" s="74"/>
      <c r="M20" s="74"/>
      <c r="N20" s="74"/>
      <c r="O20" s="79" t="s">
        <v>299</v>
      </c>
      <c r="P20" s="80"/>
    </row>
    <row r="21" spans="1:16">
      <c r="A21" s="74" t="s">
        <v>304</v>
      </c>
      <c r="B21" s="74" t="s">
        <v>305</v>
      </c>
      <c r="C21" s="74" t="s">
        <v>19</v>
      </c>
      <c r="D21" s="74" t="s">
        <v>247</v>
      </c>
      <c r="E21" s="74" t="s">
        <v>261</v>
      </c>
      <c r="F21" s="74">
        <v>12</v>
      </c>
      <c r="G21" s="74" t="s">
        <v>257</v>
      </c>
      <c r="H21" s="74"/>
      <c r="I21" s="81"/>
      <c r="J21" s="75"/>
      <c r="K21" s="74"/>
      <c r="L21" s="74"/>
      <c r="M21" s="74"/>
      <c r="N21" s="74"/>
      <c r="O21" s="79" t="s">
        <v>306</v>
      </c>
      <c r="P21" s="80"/>
    </row>
    <row r="22" spans="1:16">
      <c r="A22" s="74" t="s">
        <v>307</v>
      </c>
      <c r="B22" s="74" t="s">
        <v>308</v>
      </c>
      <c r="C22" s="74" t="s">
        <v>19</v>
      </c>
      <c r="D22" s="74" t="s">
        <v>254</v>
      </c>
      <c r="E22" s="74" t="s">
        <v>248</v>
      </c>
      <c r="F22" s="74" t="s">
        <v>248</v>
      </c>
      <c r="G22" s="74" t="s">
        <v>257</v>
      </c>
      <c r="H22" s="74"/>
      <c r="I22" s="74"/>
      <c r="J22" s="75"/>
      <c r="K22" s="74"/>
      <c r="L22" s="74"/>
      <c r="M22" s="74"/>
      <c r="N22" s="74"/>
      <c r="O22" s="79" t="s">
        <v>292</v>
      </c>
      <c r="P22" s="80"/>
    </row>
    <row r="23" s="13" customFormat="1" spans="1:16">
      <c r="A23" s="74" t="s">
        <v>309</v>
      </c>
      <c r="B23" s="74" t="s">
        <v>310</v>
      </c>
      <c r="C23" s="74" t="s">
        <v>19</v>
      </c>
      <c r="D23" s="74">
        <v>6</v>
      </c>
      <c r="E23" s="74">
        <v>20</v>
      </c>
      <c r="F23" s="74">
        <v>18</v>
      </c>
      <c r="G23" s="74" t="s">
        <v>257</v>
      </c>
      <c r="H23" s="74"/>
      <c r="I23" s="81"/>
      <c r="J23" s="75"/>
      <c r="K23" s="74"/>
      <c r="L23" s="74"/>
      <c r="M23" s="74"/>
      <c r="N23" s="74"/>
      <c r="O23" s="79" t="s">
        <v>311</v>
      </c>
      <c r="P23" s="80"/>
    </row>
    <row r="24" spans="1:16">
      <c r="A24" s="74" t="s">
        <v>312</v>
      </c>
      <c r="B24" s="74" t="s">
        <v>313</v>
      </c>
      <c r="C24" s="74" t="s">
        <v>19</v>
      </c>
      <c r="D24" s="74" t="s">
        <v>255</v>
      </c>
      <c r="E24" s="74" t="s">
        <v>282</v>
      </c>
      <c r="F24" s="74" t="s">
        <v>314</v>
      </c>
      <c r="G24" s="74" t="s">
        <v>257</v>
      </c>
      <c r="H24" s="74"/>
      <c r="I24" s="81"/>
      <c r="J24" s="75"/>
      <c r="K24" s="74"/>
      <c r="L24" s="74"/>
      <c r="M24" s="74"/>
      <c r="N24" s="74"/>
      <c r="O24" s="79" t="s">
        <v>315</v>
      </c>
      <c r="P24" s="80"/>
    </row>
    <row r="25" spans="1:16">
      <c r="A25" s="74" t="s">
        <v>316</v>
      </c>
      <c r="B25" s="74" t="s">
        <v>317</v>
      </c>
      <c r="C25" s="74" t="s">
        <v>19</v>
      </c>
      <c r="D25" s="74" t="s">
        <v>318</v>
      </c>
      <c r="E25" s="74" t="s">
        <v>254</v>
      </c>
      <c r="F25" s="74" t="s">
        <v>255</v>
      </c>
      <c r="G25" s="74" t="s">
        <v>257</v>
      </c>
      <c r="H25" s="74"/>
      <c r="I25" s="74"/>
      <c r="J25" s="75"/>
      <c r="K25" s="76"/>
      <c r="L25" s="74"/>
      <c r="M25" s="74"/>
      <c r="N25" s="74"/>
      <c r="O25" s="79" t="s">
        <v>319</v>
      </c>
      <c r="P25" s="80"/>
    </row>
    <row r="26" spans="1:16">
      <c r="A26" s="74" t="s">
        <v>320</v>
      </c>
      <c r="B26" s="74" t="s">
        <v>321</v>
      </c>
      <c r="C26" s="74" t="s">
        <v>19</v>
      </c>
      <c r="D26" s="74" t="s">
        <v>318</v>
      </c>
      <c r="E26" s="74" t="s">
        <v>261</v>
      </c>
      <c r="F26" s="74" t="s">
        <v>255</v>
      </c>
      <c r="G26" s="74" t="s">
        <v>257</v>
      </c>
      <c r="H26" s="74"/>
      <c r="I26" s="81"/>
      <c r="J26" s="75"/>
      <c r="K26" s="74"/>
      <c r="L26" s="74"/>
      <c r="M26" s="74"/>
      <c r="N26" s="74"/>
      <c r="O26" s="79" t="s">
        <v>322</v>
      </c>
      <c r="P26" s="80"/>
    </row>
    <row r="27" spans="1:16">
      <c r="A27" s="74" t="s">
        <v>323</v>
      </c>
      <c r="B27" s="74" t="s">
        <v>324</v>
      </c>
      <c r="C27" s="74" t="s">
        <v>19</v>
      </c>
      <c r="D27" s="74">
        <v>2</v>
      </c>
      <c r="E27" s="74" t="s">
        <v>282</v>
      </c>
      <c r="F27" s="74">
        <v>8</v>
      </c>
      <c r="G27" s="74" t="s">
        <v>257</v>
      </c>
      <c r="H27" s="74"/>
      <c r="I27" s="74"/>
      <c r="J27" s="75"/>
      <c r="K27" s="76"/>
      <c r="L27" s="74"/>
      <c r="M27" s="74"/>
      <c r="N27" s="74"/>
      <c r="O27" s="79" t="s">
        <v>325</v>
      </c>
      <c r="P27" s="80"/>
    </row>
    <row r="28" spans="1:16">
      <c r="A28" s="74" t="s">
        <v>326</v>
      </c>
      <c r="B28" s="74" t="s">
        <v>327</v>
      </c>
      <c r="C28" s="74" t="s">
        <v>19</v>
      </c>
      <c r="D28" s="74" t="s">
        <v>318</v>
      </c>
      <c r="E28" s="74" t="s">
        <v>247</v>
      </c>
      <c r="F28" s="74" t="s">
        <v>278</v>
      </c>
      <c r="G28" s="74" t="s">
        <v>257</v>
      </c>
      <c r="H28" s="74"/>
      <c r="I28" s="74"/>
      <c r="J28" s="75"/>
      <c r="K28" s="74"/>
      <c r="L28" s="74"/>
      <c r="M28" s="74"/>
      <c r="N28" s="74"/>
      <c r="O28" s="79" t="s">
        <v>328</v>
      </c>
      <c r="P28" s="80"/>
    </row>
    <row r="29" spans="1:16">
      <c r="A29" s="74" t="s">
        <v>329</v>
      </c>
      <c r="B29" s="74" t="s">
        <v>330</v>
      </c>
      <c r="C29" s="74" t="s">
        <v>19</v>
      </c>
      <c r="D29" s="74" t="s">
        <v>256</v>
      </c>
      <c r="E29" s="74" t="s">
        <v>314</v>
      </c>
      <c r="F29" s="74" t="s">
        <v>331</v>
      </c>
      <c r="G29" s="74" t="s">
        <v>257</v>
      </c>
      <c r="H29" s="74"/>
      <c r="I29" s="74"/>
      <c r="J29" s="75"/>
      <c r="K29" s="74"/>
      <c r="L29" s="74"/>
      <c r="M29" s="74"/>
      <c r="N29" s="74"/>
      <c r="O29" s="79" t="s">
        <v>332</v>
      </c>
      <c r="P29" s="80"/>
    </row>
    <row r="30" spans="1:16">
      <c r="A30" s="74" t="s">
        <v>333</v>
      </c>
      <c r="B30" s="74" t="s">
        <v>334</v>
      </c>
      <c r="C30" s="74" t="s">
        <v>19</v>
      </c>
      <c r="D30" s="74">
        <v>3</v>
      </c>
      <c r="E30" s="74">
        <v>13</v>
      </c>
      <c r="F30" s="74">
        <v>16</v>
      </c>
      <c r="G30" s="74" t="s">
        <v>257</v>
      </c>
      <c r="H30" s="74"/>
      <c r="I30" s="74"/>
      <c r="J30" s="75"/>
      <c r="K30" s="74"/>
      <c r="L30" s="74"/>
      <c r="M30" s="74"/>
      <c r="N30" s="74"/>
      <c r="O30" s="79" t="s">
        <v>335</v>
      </c>
      <c r="P30" s="80"/>
    </row>
    <row r="31" spans="1:16">
      <c r="A31" s="74" t="s">
        <v>336</v>
      </c>
      <c r="B31" s="74" t="s">
        <v>337</v>
      </c>
      <c r="C31" s="74" t="s">
        <v>19</v>
      </c>
      <c r="D31" s="74">
        <v>1</v>
      </c>
      <c r="E31" s="74">
        <v>3</v>
      </c>
      <c r="F31" s="74">
        <v>3</v>
      </c>
      <c r="G31" s="74" t="s">
        <v>257</v>
      </c>
      <c r="H31" s="74"/>
      <c r="I31" s="74"/>
      <c r="J31" s="75"/>
      <c r="K31" s="74"/>
      <c r="L31" s="74"/>
      <c r="M31" s="74"/>
      <c r="N31" s="74"/>
      <c r="O31" s="79" t="s">
        <v>338</v>
      </c>
      <c r="P31" s="80"/>
    </row>
    <row r="32" spans="1:16">
      <c r="A32" s="74" t="s">
        <v>339</v>
      </c>
      <c r="B32" s="74" t="s">
        <v>340</v>
      </c>
      <c r="C32" s="74" t="s">
        <v>19</v>
      </c>
      <c r="D32" s="74" t="s">
        <v>255</v>
      </c>
      <c r="E32" s="74" t="s">
        <v>248</v>
      </c>
      <c r="F32" s="74" t="s">
        <v>341</v>
      </c>
      <c r="G32" s="74" t="s">
        <v>257</v>
      </c>
      <c r="H32" s="74"/>
      <c r="I32" s="74"/>
      <c r="J32" s="75"/>
      <c r="K32" s="74"/>
      <c r="L32" s="74"/>
      <c r="M32" s="74"/>
      <c r="N32" s="74"/>
      <c r="O32" s="79" t="s">
        <v>342</v>
      </c>
      <c r="P32" s="80"/>
    </row>
    <row r="33" spans="1:16">
      <c r="A33" s="74" t="s">
        <v>343</v>
      </c>
      <c r="B33" s="74" t="s">
        <v>344</v>
      </c>
      <c r="C33" s="74" t="s">
        <v>19</v>
      </c>
      <c r="D33" s="74">
        <v>3</v>
      </c>
      <c r="E33" s="74">
        <v>9</v>
      </c>
      <c r="F33" s="74">
        <v>12</v>
      </c>
      <c r="G33" s="74" t="s">
        <v>257</v>
      </c>
      <c r="H33" s="74"/>
      <c r="I33" s="74"/>
      <c r="J33" s="75"/>
      <c r="K33" s="74"/>
      <c r="L33" s="74"/>
      <c r="M33" s="74"/>
      <c r="N33" s="74"/>
      <c r="O33" s="79" t="s">
        <v>345</v>
      </c>
      <c r="P33" s="80"/>
    </row>
    <row r="34" spans="1:16">
      <c r="A34" s="74" t="s">
        <v>346</v>
      </c>
      <c r="B34" s="74" t="s">
        <v>347</v>
      </c>
      <c r="C34" s="74" t="s">
        <v>19</v>
      </c>
      <c r="D34" s="74">
        <v>2</v>
      </c>
      <c r="E34" s="74">
        <v>8</v>
      </c>
      <c r="F34" s="74">
        <v>8</v>
      </c>
      <c r="G34" s="74" t="s">
        <v>257</v>
      </c>
      <c r="H34" s="74"/>
      <c r="I34" s="74"/>
      <c r="J34" s="75"/>
      <c r="K34" s="74"/>
      <c r="L34" s="74"/>
      <c r="M34" s="74"/>
      <c r="N34" s="74"/>
      <c r="O34" s="79" t="s">
        <v>348</v>
      </c>
      <c r="P34" s="80"/>
    </row>
    <row r="35" s="13" customFormat="1" spans="1:16">
      <c r="A35" s="74" t="s">
        <v>349</v>
      </c>
      <c r="B35" s="74" t="s">
        <v>350</v>
      </c>
      <c r="C35" s="74" t="s">
        <v>19</v>
      </c>
      <c r="D35" s="74">
        <v>15</v>
      </c>
      <c r="E35" s="74">
        <v>73</v>
      </c>
      <c r="F35" s="74">
        <v>81</v>
      </c>
      <c r="G35" s="74" t="s">
        <v>257</v>
      </c>
      <c r="H35" s="74"/>
      <c r="I35" s="74"/>
      <c r="J35" s="75"/>
      <c r="K35" s="74"/>
      <c r="L35" s="74"/>
      <c r="M35" s="74"/>
      <c r="N35" s="74"/>
      <c r="O35" s="79" t="s">
        <v>351</v>
      </c>
      <c r="P35" s="80"/>
    </row>
    <row r="36" s="13" customFormat="1" spans="1:16">
      <c r="A36" s="74" t="s">
        <v>352</v>
      </c>
      <c r="B36" s="74" t="s">
        <v>353</v>
      </c>
      <c r="C36" s="74" t="s">
        <v>19</v>
      </c>
      <c r="D36" s="74">
        <v>22</v>
      </c>
      <c r="E36" s="74">
        <v>81</v>
      </c>
      <c r="F36" s="74">
        <v>104</v>
      </c>
      <c r="G36" s="74" t="s">
        <v>257</v>
      </c>
      <c r="H36" s="74"/>
      <c r="I36" s="74"/>
      <c r="J36" s="75"/>
      <c r="K36" s="74"/>
      <c r="L36" s="74"/>
      <c r="M36" s="74"/>
      <c r="N36" s="74"/>
      <c r="O36" s="79" t="s">
        <v>354</v>
      </c>
      <c r="P36" s="80"/>
    </row>
    <row r="37" spans="1:16">
      <c r="A37" s="74" t="s">
        <v>355</v>
      </c>
      <c r="B37" s="74" t="s">
        <v>356</v>
      </c>
      <c r="C37" s="74" t="s">
        <v>246</v>
      </c>
      <c r="D37" s="74" t="s">
        <v>357</v>
      </c>
      <c r="E37" s="74" t="s">
        <v>357</v>
      </c>
      <c r="F37" s="74" t="s">
        <v>357</v>
      </c>
      <c r="G37" s="74" t="s">
        <v>257</v>
      </c>
      <c r="H37" s="74"/>
      <c r="I37" s="74"/>
      <c r="J37" s="75"/>
      <c r="K37" s="74"/>
      <c r="L37" s="74"/>
      <c r="M37" s="74"/>
      <c r="N37" s="74"/>
      <c r="O37" s="77" t="s">
        <v>358</v>
      </c>
      <c r="P37" s="78"/>
    </row>
    <row r="38" spans="1:16">
      <c r="A38" s="74" t="s">
        <v>359</v>
      </c>
      <c r="B38" s="74" t="s">
        <v>360</v>
      </c>
      <c r="C38" s="74" t="s">
        <v>246</v>
      </c>
      <c r="D38" s="74" t="s">
        <v>254</v>
      </c>
      <c r="E38" s="74" t="s">
        <v>256</v>
      </c>
      <c r="F38" s="74" t="s">
        <v>265</v>
      </c>
      <c r="G38" s="74" t="s">
        <v>257</v>
      </c>
      <c r="H38" s="74"/>
      <c r="I38" s="74"/>
      <c r="J38" s="75"/>
      <c r="K38" s="76"/>
      <c r="L38" s="74"/>
      <c r="M38" s="74"/>
      <c r="N38" s="74"/>
      <c r="O38" s="77" t="s">
        <v>361</v>
      </c>
      <c r="P38" s="78"/>
    </row>
    <row r="39" spans="1:16">
      <c r="A39" s="74" t="s">
        <v>362</v>
      </c>
      <c r="B39" s="74" t="s">
        <v>363</v>
      </c>
      <c r="C39" s="74" t="s">
        <v>246</v>
      </c>
      <c r="D39" s="74" t="s">
        <v>318</v>
      </c>
      <c r="E39" s="74" t="s">
        <v>254</v>
      </c>
      <c r="F39" s="74" t="s">
        <v>247</v>
      </c>
      <c r="G39" s="74" t="s">
        <v>257</v>
      </c>
      <c r="H39" s="74"/>
      <c r="I39" s="74"/>
      <c r="J39" s="75"/>
      <c r="K39" s="74"/>
      <c r="L39" s="74"/>
      <c r="M39" s="74"/>
      <c r="N39" s="74"/>
      <c r="O39" s="77" t="s">
        <v>364</v>
      </c>
      <c r="P39" s="78"/>
    </row>
    <row r="40" spans="1:16">
      <c r="A40" s="74" t="s">
        <v>365</v>
      </c>
      <c r="B40" s="74" t="s">
        <v>366</v>
      </c>
      <c r="C40" s="74" t="s">
        <v>246</v>
      </c>
      <c r="D40" s="74" t="s">
        <v>357</v>
      </c>
      <c r="E40" s="74" t="s">
        <v>367</v>
      </c>
      <c r="F40" s="74" t="s">
        <v>368</v>
      </c>
      <c r="G40" s="74" t="s">
        <v>257</v>
      </c>
      <c r="H40" s="74"/>
      <c r="I40" s="74"/>
      <c r="J40" s="75"/>
      <c r="K40" s="74"/>
      <c r="L40" s="74"/>
      <c r="M40" s="74"/>
      <c r="N40" s="74"/>
      <c r="O40" s="77"/>
      <c r="P40" s="78"/>
    </row>
    <row r="41" spans="1:16">
      <c r="A41" s="74" t="s">
        <v>68</v>
      </c>
      <c r="B41" s="43"/>
      <c r="C41" s="74"/>
      <c r="D41" s="74">
        <f>SUM(D10:D39)</f>
        <v>64</v>
      </c>
      <c r="E41" s="74">
        <f>SUM(E10:E39)</f>
        <v>239</v>
      </c>
      <c r="F41" s="74">
        <f>SUM(F10:F39)</f>
        <v>321</v>
      </c>
      <c r="G41" s="74"/>
      <c r="H41" s="74"/>
      <c r="I41" s="74"/>
      <c r="J41" s="74"/>
      <c r="K41" s="74"/>
      <c r="L41" s="74"/>
      <c r="M41" s="74"/>
      <c r="N41" s="74"/>
      <c r="O41" s="79"/>
      <c r="P41" s="80"/>
    </row>
  </sheetData>
  <mergeCells count="43">
    <mergeCell ref="A1:B1"/>
    <mergeCell ref="D4:F4"/>
    <mergeCell ref="G4:N4"/>
    <mergeCell ref="O6:P6"/>
    <mergeCell ref="O7:P7"/>
    <mergeCell ref="O8:P8"/>
    <mergeCell ref="O9:P9"/>
    <mergeCell ref="O10:P10"/>
    <mergeCell ref="O11:P11"/>
    <mergeCell ref="O12:P12"/>
    <mergeCell ref="O13:P13"/>
    <mergeCell ref="O14:P14"/>
    <mergeCell ref="O15:P15"/>
    <mergeCell ref="O16:P16"/>
    <mergeCell ref="O17:P17"/>
    <mergeCell ref="O18:P18"/>
    <mergeCell ref="O19:P19"/>
    <mergeCell ref="O20:P20"/>
    <mergeCell ref="O21:P21"/>
    <mergeCell ref="O22:P22"/>
    <mergeCell ref="O23:P23"/>
    <mergeCell ref="O24:P24"/>
    <mergeCell ref="O25:P25"/>
    <mergeCell ref="O26:P26"/>
    <mergeCell ref="O27:P27"/>
    <mergeCell ref="O28:P28"/>
    <mergeCell ref="O29:P29"/>
    <mergeCell ref="O30:P30"/>
    <mergeCell ref="O31:P31"/>
    <mergeCell ref="O32:P32"/>
    <mergeCell ref="O33:P33"/>
    <mergeCell ref="O34:P34"/>
    <mergeCell ref="O35:P35"/>
    <mergeCell ref="O36:P36"/>
    <mergeCell ref="O37:P37"/>
    <mergeCell ref="O38:P38"/>
    <mergeCell ref="O39:P39"/>
    <mergeCell ref="O41:P41"/>
    <mergeCell ref="A4:A5"/>
    <mergeCell ref="B4:B5"/>
    <mergeCell ref="C4:C5"/>
    <mergeCell ref="O4:P5"/>
    <mergeCell ref="A2:P3"/>
  </mergeCells>
  <pageMargins left="0.699305555555556" right="0.699305555555556" top="0.75" bottom="0.75" header="0.3" footer="0.3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30"/>
  <sheetViews>
    <sheetView topLeftCell="A11" workbookViewId="0">
      <selection activeCell="H5" sqref="H5:P29"/>
    </sheetView>
  </sheetViews>
  <sheetFormatPr defaultColWidth="9" defaultRowHeight="14.25"/>
  <cols>
    <col min="1" max="1" width="5.875" customWidth="1"/>
    <col min="2" max="2" width="13.375" customWidth="1"/>
    <col min="3" max="3" width="5.125" customWidth="1"/>
    <col min="4" max="4" width="3.125" customWidth="1"/>
    <col min="5" max="6" width="2.75" customWidth="1"/>
    <col min="7" max="7" width="5.125" customWidth="1"/>
    <col min="8" max="8" width="4.5" customWidth="1"/>
    <col min="9" max="9" width="6" customWidth="1"/>
    <col min="10" max="10" width="9.625"/>
    <col min="11" max="11" width="5.125" customWidth="1"/>
    <col min="12" max="12" width="9.625"/>
    <col min="13" max="13" width="6.625" customWidth="1"/>
    <col min="14" max="14" width="9.625"/>
    <col min="15" max="15" width="6.5" customWidth="1"/>
    <col min="16" max="16" width="9.625"/>
    <col min="17" max="17" width="17.5" customWidth="1"/>
  </cols>
  <sheetData>
    <row r="1" spans="1:2">
      <c r="A1" s="14" t="s">
        <v>0</v>
      </c>
      <c r="B1" s="15"/>
    </row>
    <row r="2" ht="24" spans="1:17">
      <c r="A2" s="62" t="s">
        <v>369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</row>
    <row r="3" spans="1:17">
      <c r="A3" s="17" t="s">
        <v>370</v>
      </c>
      <c r="B3" s="29" t="s">
        <v>371</v>
      </c>
      <c r="C3" s="29" t="s">
        <v>4</v>
      </c>
      <c r="D3" s="29" t="s">
        <v>5</v>
      </c>
      <c r="E3" s="29"/>
      <c r="F3" s="29"/>
      <c r="G3" s="63" t="s">
        <v>372</v>
      </c>
      <c r="H3" s="18" t="s">
        <v>12</v>
      </c>
      <c r="I3" s="29" t="s">
        <v>6</v>
      </c>
      <c r="J3" s="65"/>
      <c r="K3" s="65"/>
      <c r="L3" s="65"/>
      <c r="M3" s="65"/>
      <c r="N3" s="65"/>
      <c r="O3" s="65"/>
      <c r="P3" s="65"/>
      <c r="Q3" s="65"/>
    </row>
    <row r="4" ht="34" customHeight="1" spans="1:17">
      <c r="A4" s="64"/>
      <c r="B4" s="29"/>
      <c r="C4" s="29"/>
      <c r="D4" s="29" t="s">
        <v>8</v>
      </c>
      <c r="E4" s="29" t="s">
        <v>9</v>
      </c>
      <c r="F4" s="18" t="s">
        <v>10</v>
      </c>
      <c r="G4" s="63"/>
      <c r="H4" s="18"/>
      <c r="I4" s="18" t="s">
        <v>13</v>
      </c>
      <c r="J4" s="29" t="s">
        <v>373</v>
      </c>
      <c r="K4" s="18" t="s">
        <v>374</v>
      </c>
      <c r="L4" s="29" t="s">
        <v>373</v>
      </c>
      <c r="M4" s="18" t="s">
        <v>16</v>
      </c>
      <c r="N4" s="29" t="s">
        <v>373</v>
      </c>
      <c r="O4" s="18" t="s">
        <v>375</v>
      </c>
      <c r="P4" s="29" t="s">
        <v>373</v>
      </c>
      <c r="Q4" s="29" t="s">
        <v>376</v>
      </c>
    </row>
    <row r="5" ht="30" customHeight="1" spans="1:17">
      <c r="A5" s="41" t="s">
        <v>377</v>
      </c>
      <c r="B5" s="41" t="s">
        <v>378</v>
      </c>
      <c r="C5" s="41" t="s">
        <v>19</v>
      </c>
      <c r="D5" s="41">
        <v>4</v>
      </c>
      <c r="E5" s="41">
        <v>13</v>
      </c>
      <c r="F5" s="41">
        <v>18</v>
      </c>
      <c r="G5" s="41" t="s">
        <v>379</v>
      </c>
      <c r="H5" s="41"/>
      <c r="I5" s="41"/>
      <c r="J5" s="41"/>
      <c r="K5" s="41"/>
      <c r="L5" s="41"/>
      <c r="M5" s="41"/>
      <c r="N5" s="41"/>
      <c r="O5" s="41"/>
      <c r="P5" s="41"/>
      <c r="Q5" s="41" t="s">
        <v>380</v>
      </c>
    </row>
    <row r="6" s="13" customFormat="1" ht="30" customHeight="1" spans="1:17">
      <c r="A6" s="41" t="s">
        <v>381</v>
      </c>
      <c r="B6" s="41" t="s">
        <v>382</v>
      </c>
      <c r="C6" s="41" t="s">
        <v>19</v>
      </c>
      <c r="D6" s="41">
        <v>4</v>
      </c>
      <c r="E6" s="41">
        <v>19</v>
      </c>
      <c r="F6" s="41">
        <v>34</v>
      </c>
      <c r="G6" s="41" t="s">
        <v>379</v>
      </c>
      <c r="H6" s="41"/>
      <c r="I6" s="41"/>
      <c r="J6" s="41"/>
      <c r="K6" s="41"/>
      <c r="L6" s="41"/>
      <c r="M6" s="41"/>
      <c r="N6" s="41"/>
      <c r="O6" s="41"/>
      <c r="P6" s="41"/>
      <c r="Q6" s="41" t="s">
        <v>383</v>
      </c>
    </row>
    <row r="7" ht="30" customHeight="1" spans="1:17">
      <c r="A7" s="41" t="s">
        <v>384</v>
      </c>
      <c r="B7" s="41" t="s">
        <v>385</v>
      </c>
      <c r="C7" s="41" t="s">
        <v>19</v>
      </c>
      <c r="D7" s="41">
        <v>3</v>
      </c>
      <c r="E7" s="41">
        <v>10</v>
      </c>
      <c r="F7" s="41">
        <v>9</v>
      </c>
      <c r="G7" s="41" t="s">
        <v>379</v>
      </c>
      <c r="H7" s="41"/>
      <c r="I7" s="41"/>
      <c r="J7" s="41"/>
      <c r="K7" s="41"/>
      <c r="L7" s="41"/>
      <c r="M7" s="41"/>
      <c r="N7" s="41"/>
      <c r="O7" s="41"/>
      <c r="P7" s="41"/>
      <c r="Q7" s="41" t="s">
        <v>386</v>
      </c>
    </row>
    <row r="8" s="61" customFormat="1" ht="30" customHeight="1" spans="1:17">
      <c r="A8" s="41" t="s">
        <v>387</v>
      </c>
      <c r="B8" s="41" t="s">
        <v>388</v>
      </c>
      <c r="C8" s="41" t="s">
        <v>19</v>
      </c>
      <c r="D8" s="41">
        <v>8</v>
      </c>
      <c r="E8" s="41">
        <v>33</v>
      </c>
      <c r="F8" s="41">
        <v>22</v>
      </c>
      <c r="G8" s="41" t="s">
        <v>379</v>
      </c>
      <c r="H8" s="41"/>
      <c r="I8" s="41"/>
      <c r="J8" s="41"/>
      <c r="K8" s="41"/>
      <c r="L8" s="41"/>
      <c r="M8" s="41"/>
      <c r="N8" s="41"/>
      <c r="O8" s="41"/>
      <c r="P8" s="41"/>
      <c r="Q8" s="41" t="s">
        <v>389</v>
      </c>
    </row>
    <row r="9" ht="30" customHeight="1" spans="1:17">
      <c r="A9" s="41" t="s">
        <v>390</v>
      </c>
      <c r="B9" s="41" t="s">
        <v>391</v>
      </c>
      <c r="C9" s="41" t="s">
        <v>19</v>
      </c>
      <c r="D9" s="41">
        <v>3</v>
      </c>
      <c r="E9" s="41">
        <v>7</v>
      </c>
      <c r="F9" s="41">
        <v>10</v>
      </c>
      <c r="G9" s="41" t="s">
        <v>379</v>
      </c>
      <c r="H9" s="41"/>
      <c r="I9" s="41"/>
      <c r="J9" s="41"/>
      <c r="K9" s="41"/>
      <c r="L9" s="41"/>
      <c r="M9" s="41"/>
      <c r="N9" s="41"/>
      <c r="O9" s="41"/>
      <c r="P9" s="41"/>
      <c r="Q9" s="41" t="s">
        <v>389</v>
      </c>
    </row>
    <row r="10" ht="30" customHeight="1" spans="1:17">
      <c r="A10" s="41" t="s">
        <v>392</v>
      </c>
      <c r="B10" s="41" t="s">
        <v>393</v>
      </c>
      <c r="C10" s="41" t="s">
        <v>19</v>
      </c>
      <c r="D10" s="41">
        <v>3</v>
      </c>
      <c r="E10" s="41">
        <v>8</v>
      </c>
      <c r="F10" s="41">
        <v>9</v>
      </c>
      <c r="G10" s="41" t="s">
        <v>379</v>
      </c>
      <c r="H10" s="41"/>
      <c r="I10" s="41"/>
      <c r="J10" s="41"/>
      <c r="K10" s="41"/>
      <c r="L10" s="41"/>
      <c r="M10" s="41"/>
      <c r="N10" s="41"/>
      <c r="O10" s="41"/>
      <c r="P10" s="41"/>
      <c r="Q10" s="41" t="s">
        <v>394</v>
      </c>
    </row>
    <row r="11" ht="30" customHeight="1" spans="1:17">
      <c r="A11" s="41" t="s">
        <v>395</v>
      </c>
      <c r="B11" s="41" t="s">
        <v>396</v>
      </c>
      <c r="C11" s="41" t="s">
        <v>19</v>
      </c>
      <c r="D11" s="41">
        <v>1</v>
      </c>
      <c r="E11" s="41">
        <v>2</v>
      </c>
      <c r="F11" s="41">
        <v>3</v>
      </c>
      <c r="G11" s="41" t="s">
        <v>379</v>
      </c>
      <c r="H11" s="41"/>
      <c r="I11" s="41"/>
      <c r="J11" s="41"/>
      <c r="K11" s="41"/>
      <c r="L11" s="41"/>
      <c r="M11" s="41"/>
      <c r="N11" s="41"/>
      <c r="O11" s="41"/>
      <c r="P11" s="41"/>
      <c r="Q11" s="41" t="s">
        <v>397</v>
      </c>
    </row>
    <row r="12" ht="30" customHeight="1" spans="1:17">
      <c r="A12" s="41" t="s">
        <v>398</v>
      </c>
      <c r="B12" s="41" t="s">
        <v>399</v>
      </c>
      <c r="C12" s="41" t="s">
        <v>19</v>
      </c>
      <c r="D12" s="41">
        <v>1</v>
      </c>
      <c r="E12" s="41">
        <v>5</v>
      </c>
      <c r="F12" s="41">
        <v>4</v>
      </c>
      <c r="G12" s="41" t="s">
        <v>379</v>
      </c>
      <c r="H12" s="41"/>
      <c r="I12" s="41"/>
      <c r="J12" s="41"/>
      <c r="K12" s="41"/>
      <c r="L12" s="41"/>
      <c r="M12" s="41"/>
      <c r="N12" s="41"/>
      <c r="O12" s="41"/>
      <c r="P12" s="41"/>
      <c r="Q12" s="41" t="s">
        <v>400</v>
      </c>
    </row>
    <row r="13" ht="30" customHeight="1" spans="1:17">
      <c r="A13" s="41" t="s">
        <v>401</v>
      </c>
      <c r="B13" s="41" t="s">
        <v>402</v>
      </c>
      <c r="C13" s="41" t="s">
        <v>19</v>
      </c>
      <c r="D13" s="41">
        <v>1</v>
      </c>
      <c r="E13" s="41">
        <v>3</v>
      </c>
      <c r="F13" s="41">
        <v>3</v>
      </c>
      <c r="G13" s="41" t="s">
        <v>379</v>
      </c>
      <c r="H13" s="41"/>
      <c r="I13" s="41"/>
      <c r="J13" s="41"/>
      <c r="K13" s="41"/>
      <c r="L13" s="41"/>
      <c r="M13" s="41"/>
      <c r="N13" s="41"/>
      <c r="O13" s="41"/>
      <c r="P13" s="41"/>
      <c r="Q13" s="41" t="s">
        <v>403</v>
      </c>
    </row>
    <row r="14" s="13" customFormat="1" ht="30" customHeight="1" spans="1:17">
      <c r="A14" s="41" t="s">
        <v>404</v>
      </c>
      <c r="B14" s="41" t="s">
        <v>405</v>
      </c>
      <c r="C14" s="41" t="s">
        <v>19</v>
      </c>
      <c r="D14" s="41">
        <v>5</v>
      </c>
      <c r="E14" s="41">
        <v>17</v>
      </c>
      <c r="F14" s="41">
        <v>15</v>
      </c>
      <c r="G14" s="41" t="s">
        <v>379</v>
      </c>
      <c r="H14" s="41"/>
      <c r="I14" s="41"/>
      <c r="J14" s="41"/>
      <c r="K14" s="41"/>
      <c r="L14" s="41"/>
      <c r="M14" s="41"/>
      <c r="N14" s="41"/>
      <c r="O14" s="41"/>
      <c r="P14" s="41"/>
      <c r="Q14" s="41" t="s">
        <v>406</v>
      </c>
    </row>
    <row r="15" ht="30" customHeight="1" spans="1:17">
      <c r="A15" s="41" t="s">
        <v>407</v>
      </c>
      <c r="B15" s="41" t="s">
        <v>408</v>
      </c>
      <c r="C15" s="41" t="s">
        <v>19</v>
      </c>
      <c r="D15" s="41">
        <v>4</v>
      </c>
      <c r="E15" s="41">
        <v>13</v>
      </c>
      <c r="F15" s="41">
        <v>13</v>
      </c>
      <c r="G15" s="41" t="s">
        <v>379</v>
      </c>
      <c r="H15" s="41"/>
      <c r="I15" s="41"/>
      <c r="J15" s="41"/>
      <c r="K15" s="41"/>
      <c r="L15" s="41"/>
      <c r="M15" s="41"/>
      <c r="N15" s="41"/>
      <c r="O15" s="41"/>
      <c r="P15" s="41"/>
      <c r="Q15" s="41" t="s">
        <v>409</v>
      </c>
    </row>
    <row r="16" s="13" customFormat="1" ht="30" customHeight="1" spans="1:17">
      <c r="A16" s="41" t="s">
        <v>410</v>
      </c>
      <c r="B16" s="41" t="s">
        <v>411</v>
      </c>
      <c r="C16" s="41" t="s">
        <v>19</v>
      </c>
      <c r="D16" s="41">
        <v>6</v>
      </c>
      <c r="E16" s="41">
        <v>16</v>
      </c>
      <c r="F16" s="41">
        <v>12</v>
      </c>
      <c r="G16" s="41" t="s">
        <v>379</v>
      </c>
      <c r="H16" s="41"/>
      <c r="I16" s="41"/>
      <c r="J16" s="41"/>
      <c r="K16" s="41"/>
      <c r="L16" s="41"/>
      <c r="M16" s="41"/>
      <c r="N16" s="41"/>
      <c r="O16" s="41"/>
      <c r="P16" s="41"/>
      <c r="Q16" s="41" t="s">
        <v>412</v>
      </c>
    </row>
    <row r="17" ht="30" customHeight="1" spans="1:17">
      <c r="A17" s="41" t="s">
        <v>413</v>
      </c>
      <c r="B17" s="41" t="s">
        <v>414</v>
      </c>
      <c r="C17" s="41" t="s">
        <v>19</v>
      </c>
      <c r="D17" s="41">
        <v>1</v>
      </c>
      <c r="E17" s="41">
        <v>2</v>
      </c>
      <c r="F17" s="41">
        <v>3</v>
      </c>
      <c r="G17" s="41" t="s">
        <v>379</v>
      </c>
      <c r="H17" s="41"/>
      <c r="I17" s="41"/>
      <c r="J17" s="41"/>
      <c r="K17" s="41"/>
      <c r="L17" s="41"/>
      <c r="M17" s="41"/>
      <c r="N17" s="41"/>
      <c r="O17" s="41"/>
      <c r="P17" s="41"/>
      <c r="Q17" s="41" t="s">
        <v>415</v>
      </c>
    </row>
    <row r="18" ht="30" customHeight="1" spans="1:17">
      <c r="A18" s="41" t="s">
        <v>416</v>
      </c>
      <c r="B18" s="41" t="s">
        <v>417</v>
      </c>
      <c r="C18" s="41" t="s">
        <v>19</v>
      </c>
      <c r="D18" s="41">
        <v>2</v>
      </c>
      <c r="E18" s="41">
        <v>5</v>
      </c>
      <c r="F18" s="41">
        <v>6</v>
      </c>
      <c r="G18" s="41" t="s">
        <v>379</v>
      </c>
      <c r="H18" s="41"/>
      <c r="I18" s="41"/>
      <c r="J18" s="41"/>
      <c r="K18" s="41"/>
      <c r="L18" s="41"/>
      <c r="M18" s="41"/>
      <c r="N18" s="41"/>
      <c r="O18" s="41"/>
      <c r="P18" s="41"/>
      <c r="Q18" s="41" t="s">
        <v>418</v>
      </c>
    </row>
    <row r="19" s="61" customFormat="1" ht="30" customHeight="1" spans="1:17">
      <c r="A19" s="41" t="s">
        <v>419</v>
      </c>
      <c r="B19" s="41" t="s">
        <v>420</v>
      </c>
      <c r="C19" s="41" t="s">
        <v>19</v>
      </c>
      <c r="D19" s="41">
        <v>12</v>
      </c>
      <c r="E19" s="41">
        <v>42</v>
      </c>
      <c r="F19" s="41">
        <v>40</v>
      </c>
      <c r="G19" s="41" t="s">
        <v>379</v>
      </c>
      <c r="H19" s="41"/>
      <c r="I19" s="41"/>
      <c r="J19" s="41"/>
      <c r="K19" s="41"/>
      <c r="L19" s="41"/>
      <c r="M19" s="41"/>
      <c r="N19" s="41"/>
      <c r="O19" s="41"/>
      <c r="P19" s="41"/>
      <c r="Q19" s="41" t="s">
        <v>421</v>
      </c>
    </row>
    <row r="20" ht="30" customHeight="1" spans="1:17">
      <c r="A20" s="41" t="s">
        <v>422</v>
      </c>
      <c r="B20" s="41" t="s">
        <v>423</v>
      </c>
      <c r="C20" s="41" t="s">
        <v>19</v>
      </c>
      <c r="D20" s="41">
        <v>4</v>
      </c>
      <c r="E20" s="41">
        <v>7</v>
      </c>
      <c r="F20" s="41">
        <v>41</v>
      </c>
      <c r="G20" s="41" t="s">
        <v>379</v>
      </c>
      <c r="H20" s="41"/>
      <c r="I20" s="41"/>
      <c r="J20" s="41"/>
      <c r="K20" s="41"/>
      <c r="L20" s="41"/>
      <c r="M20" s="41"/>
      <c r="N20" s="41"/>
      <c r="O20" s="41"/>
      <c r="P20" s="41"/>
      <c r="Q20" s="41" t="s">
        <v>424</v>
      </c>
    </row>
    <row r="21" ht="30" customHeight="1" spans="1:17">
      <c r="A21" s="41" t="s">
        <v>425</v>
      </c>
      <c r="B21" s="41" t="s">
        <v>426</v>
      </c>
      <c r="C21" s="41" t="s">
        <v>19</v>
      </c>
      <c r="D21" s="41">
        <v>3</v>
      </c>
      <c r="E21" s="41">
        <v>8</v>
      </c>
      <c r="F21" s="41">
        <v>9</v>
      </c>
      <c r="G21" s="41" t="s">
        <v>379</v>
      </c>
      <c r="H21" s="41"/>
      <c r="I21" s="41"/>
      <c r="J21" s="41"/>
      <c r="K21" s="41"/>
      <c r="L21" s="41"/>
      <c r="M21" s="41"/>
      <c r="N21" s="41"/>
      <c r="O21" s="41"/>
      <c r="P21" s="41"/>
      <c r="Q21" s="41" t="s">
        <v>427</v>
      </c>
    </row>
    <row r="22" ht="30" customHeight="1" spans="1:17">
      <c r="A22" s="41" t="s">
        <v>428</v>
      </c>
      <c r="B22" s="41" t="s">
        <v>429</v>
      </c>
      <c r="C22" s="41" t="s">
        <v>19</v>
      </c>
      <c r="D22" s="41">
        <v>1</v>
      </c>
      <c r="E22" s="41">
        <v>4</v>
      </c>
      <c r="F22" s="41">
        <v>3</v>
      </c>
      <c r="G22" s="41" t="s">
        <v>379</v>
      </c>
      <c r="H22" s="41"/>
      <c r="I22" s="41"/>
      <c r="J22" s="41"/>
      <c r="K22" s="41"/>
      <c r="L22" s="41"/>
      <c r="M22" s="41"/>
      <c r="N22" s="41"/>
      <c r="O22" s="41"/>
      <c r="P22" s="41"/>
      <c r="Q22" s="41" t="s">
        <v>430</v>
      </c>
    </row>
    <row r="23" ht="30" customHeight="1" spans="1:17">
      <c r="A23" s="41" t="s">
        <v>431</v>
      </c>
      <c r="B23" s="41" t="s">
        <v>432</v>
      </c>
      <c r="C23" s="41" t="s">
        <v>19</v>
      </c>
      <c r="D23" s="41">
        <v>1</v>
      </c>
      <c r="E23" s="41">
        <v>2</v>
      </c>
      <c r="F23" s="41">
        <v>7</v>
      </c>
      <c r="G23" s="41" t="s">
        <v>379</v>
      </c>
      <c r="H23" s="41"/>
      <c r="I23" s="41"/>
      <c r="J23" s="41"/>
      <c r="K23" s="41"/>
      <c r="L23" s="41"/>
      <c r="M23" s="41"/>
      <c r="N23" s="41"/>
      <c r="O23" s="41"/>
      <c r="P23" s="41"/>
      <c r="Q23" s="41" t="s">
        <v>418</v>
      </c>
    </row>
    <row r="24" s="61" customFormat="1" ht="30" customHeight="1" spans="1:17">
      <c r="A24" s="41" t="s">
        <v>433</v>
      </c>
      <c r="B24" s="41" t="s">
        <v>434</v>
      </c>
      <c r="C24" s="41" t="s">
        <v>19</v>
      </c>
      <c r="D24" s="41">
        <v>4</v>
      </c>
      <c r="E24" s="41">
        <v>15</v>
      </c>
      <c r="F24" s="41">
        <v>9</v>
      </c>
      <c r="G24" s="41" t="s">
        <v>379</v>
      </c>
      <c r="H24" s="41"/>
      <c r="I24" s="41"/>
      <c r="J24" s="41"/>
      <c r="K24" s="41"/>
      <c r="L24" s="41"/>
      <c r="M24" s="41"/>
      <c r="N24" s="41"/>
      <c r="O24" s="41"/>
      <c r="P24" s="41"/>
      <c r="Q24" s="41" t="s">
        <v>427</v>
      </c>
    </row>
    <row r="25" s="61" customFormat="1" ht="30" customHeight="1" spans="1:17">
      <c r="A25" s="41" t="s">
        <v>435</v>
      </c>
      <c r="B25" s="41" t="s">
        <v>436</v>
      </c>
      <c r="C25" s="41" t="s">
        <v>19</v>
      </c>
      <c r="D25" s="41">
        <v>5</v>
      </c>
      <c r="E25" s="41">
        <v>17</v>
      </c>
      <c r="F25" s="41">
        <v>15</v>
      </c>
      <c r="G25" s="41" t="s">
        <v>379</v>
      </c>
      <c r="H25" s="41"/>
      <c r="I25" s="41"/>
      <c r="J25" s="41"/>
      <c r="K25" s="41"/>
      <c r="L25" s="41"/>
      <c r="M25" s="41"/>
      <c r="N25" s="41"/>
      <c r="O25" s="41"/>
      <c r="P25" s="41"/>
      <c r="Q25" s="41" t="s">
        <v>437</v>
      </c>
    </row>
    <row r="26" s="61" customFormat="1" ht="30" customHeight="1" spans="1:17">
      <c r="A26" s="41" t="s">
        <v>438</v>
      </c>
      <c r="B26" s="41" t="s">
        <v>439</v>
      </c>
      <c r="C26" s="41" t="s">
        <v>19</v>
      </c>
      <c r="D26" s="41">
        <v>14</v>
      </c>
      <c r="E26" s="41">
        <v>53</v>
      </c>
      <c r="F26" s="41">
        <v>52</v>
      </c>
      <c r="G26" s="41" t="s">
        <v>379</v>
      </c>
      <c r="H26" s="41"/>
      <c r="I26" s="41"/>
      <c r="J26" s="41"/>
      <c r="K26" s="41"/>
      <c r="L26" s="41"/>
      <c r="M26" s="41"/>
      <c r="N26" s="41"/>
      <c r="O26" s="41"/>
      <c r="P26" s="41"/>
      <c r="Q26" s="41" t="s">
        <v>440</v>
      </c>
    </row>
    <row r="27" ht="30" customHeight="1" spans="1:17">
      <c r="A27" s="41" t="s">
        <v>441</v>
      </c>
      <c r="B27" s="41" t="s">
        <v>442</v>
      </c>
      <c r="C27" s="41" t="s">
        <v>19</v>
      </c>
      <c r="D27" s="41">
        <v>5</v>
      </c>
      <c r="E27" s="41">
        <v>11</v>
      </c>
      <c r="F27" s="41">
        <v>28</v>
      </c>
      <c r="G27" s="41" t="s">
        <v>379</v>
      </c>
      <c r="H27" s="41"/>
      <c r="I27" s="41"/>
      <c r="J27" s="41"/>
      <c r="K27" s="41"/>
      <c r="L27" s="41"/>
      <c r="M27" s="41"/>
      <c r="N27" s="41"/>
      <c r="O27" s="41"/>
      <c r="P27" s="41"/>
      <c r="Q27" s="41" t="s">
        <v>443</v>
      </c>
    </row>
    <row r="28" ht="30" customHeight="1" spans="1:17">
      <c r="A28" s="41" t="s">
        <v>444</v>
      </c>
      <c r="B28" s="41" t="s">
        <v>445</v>
      </c>
      <c r="C28" s="41" t="s">
        <v>63</v>
      </c>
      <c r="D28" s="41">
        <v>5</v>
      </c>
      <c r="E28" s="41">
        <v>13</v>
      </c>
      <c r="F28" s="41">
        <v>20</v>
      </c>
      <c r="G28" s="41" t="s">
        <v>379</v>
      </c>
      <c r="H28" s="41"/>
      <c r="I28" s="41"/>
      <c r="J28" s="41"/>
      <c r="K28" s="41"/>
      <c r="L28" s="41"/>
      <c r="M28" s="41"/>
      <c r="N28" s="41"/>
      <c r="O28" s="41"/>
      <c r="P28" s="41"/>
      <c r="Q28" s="41" t="s">
        <v>446</v>
      </c>
    </row>
    <row r="29" ht="30" customHeight="1" spans="1:17">
      <c r="A29" s="41" t="s">
        <v>447</v>
      </c>
      <c r="B29" s="41" t="s">
        <v>448</v>
      </c>
      <c r="C29" s="41" t="s">
        <v>63</v>
      </c>
      <c r="D29" s="41">
        <v>1</v>
      </c>
      <c r="E29" s="41">
        <v>2</v>
      </c>
      <c r="F29" s="41">
        <v>3</v>
      </c>
      <c r="G29" s="41" t="s">
        <v>379</v>
      </c>
      <c r="H29" s="41"/>
      <c r="I29" s="41"/>
      <c r="J29" s="41"/>
      <c r="K29" s="41"/>
      <c r="L29" s="41"/>
      <c r="M29" s="41"/>
      <c r="N29" s="41"/>
      <c r="O29" s="41"/>
      <c r="P29" s="41"/>
      <c r="Q29" s="41" t="s">
        <v>449</v>
      </c>
    </row>
    <row r="30" ht="30" customHeight="1" spans="1:17">
      <c r="A30" s="41" t="s">
        <v>68</v>
      </c>
      <c r="B30" s="41" t="s">
        <v>450</v>
      </c>
      <c r="C30" s="41"/>
      <c r="D30" s="41">
        <f t="shared" ref="D30:F30" si="0">SUM(D5:D29)</f>
        <v>101</v>
      </c>
      <c r="E30" s="41">
        <f t="shared" si="0"/>
        <v>327</v>
      </c>
      <c r="F30" s="41">
        <f t="shared" si="0"/>
        <v>388</v>
      </c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</row>
  </sheetData>
  <mergeCells count="9">
    <mergeCell ref="A1:B1"/>
    <mergeCell ref="A2:Q2"/>
    <mergeCell ref="D3:F3"/>
    <mergeCell ref="I3:Q3"/>
    <mergeCell ref="A3:A4"/>
    <mergeCell ref="B3:B4"/>
    <mergeCell ref="C3:C4"/>
    <mergeCell ref="G3:G4"/>
    <mergeCell ref="H3:H4"/>
  </mergeCells>
  <pageMargins left="0.699305555555556" right="0.699305555555556" top="0.75" bottom="0.75" header="0.3" footer="0.3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8"/>
  <sheetViews>
    <sheetView workbookViewId="0">
      <selection activeCell="L12" sqref="L12"/>
    </sheetView>
  </sheetViews>
  <sheetFormatPr defaultColWidth="9" defaultRowHeight="14.25"/>
  <cols>
    <col min="1" max="1" width="5.25" customWidth="1"/>
    <col min="2" max="2" width="16.75" customWidth="1"/>
    <col min="3" max="3" width="5.375" customWidth="1"/>
    <col min="4" max="4" width="5.25" customWidth="1"/>
    <col min="5" max="5" width="6.125" customWidth="1"/>
    <col min="6" max="6" width="4.625" customWidth="1"/>
    <col min="7" max="7" width="5.125" customWidth="1"/>
    <col min="8" max="8" width="4.625" customWidth="1"/>
    <col min="9" max="9" width="6.125" customWidth="1"/>
    <col min="10" max="10" width="9.625"/>
    <col min="11" max="11" width="6.5" customWidth="1"/>
    <col min="12" max="12" width="9.625"/>
    <col min="13" max="13" width="6.5" customWidth="1"/>
    <col min="14" max="14" width="9.625"/>
    <col min="15" max="15" width="20" customWidth="1"/>
  </cols>
  <sheetData>
    <row r="1" spans="1:2">
      <c r="A1" s="14" t="s">
        <v>0</v>
      </c>
      <c r="B1" s="15"/>
    </row>
    <row r="2" ht="22.5" spans="1:15">
      <c r="A2" s="50" t="s">
        <v>451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</row>
    <row r="3" spans="1:15">
      <c r="A3" s="51" t="s">
        <v>452</v>
      </c>
      <c r="B3" s="52" t="s">
        <v>3</v>
      </c>
      <c r="C3" s="52" t="s">
        <v>4</v>
      </c>
      <c r="D3" s="52" t="s">
        <v>5</v>
      </c>
      <c r="E3" s="52"/>
      <c r="F3" s="52"/>
      <c r="G3" s="52" t="s">
        <v>6</v>
      </c>
      <c r="H3" s="52"/>
      <c r="I3" s="52"/>
      <c r="J3" s="52"/>
      <c r="K3" s="52"/>
      <c r="L3" s="52"/>
      <c r="M3" s="52"/>
      <c r="N3" s="52"/>
      <c r="O3" s="54" t="s">
        <v>7</v>
      </c>
    </row>
    <row r="4" ht="35" customHeight="1" spans="1:15">
      <c r="A4" s="53"/>
      <c r="B4" s="54"/>
      <c r="C4" s="54"/>
      <c r="D4" s="54" t="s">
        <v>8</v>
      </c>
      <c r="E4" s="54" t="s">
        <v>9</v>
      </c>
      <c r="F4" s="54" t="s">
        <v>453</v>
      </c>
      <c r="G4" s="54" t="s">
        <v>11</v>
      </c>
      <c r="H4" s="54" t="s">
        <v>454</v>
      </c>
      <c r="I4" s="54" t="s">
        <v>13</v>
      </c>
      <c r="J4" s="54" t="s">
        <v>14</v>
      </c>
      <c r="K4" s="54" t="s">
        <v>455</v>
      </c>
      <c r="L4" s="54" t="s">
        <v>14</v>
      </c>
      <c r="M4" s="54" t="s">
        <v>456</v>
      </c>
      <c r="N4" s="54" t="s">
        <v>14</v>
      </c>
      <c r="O4" s="60"/>
    </row>
    <row r="5" s="13" customFormat="1" ht="22" customHeight="1" spans="1:15">
      <c r="A5" s="52" t="s">
        <v>457</v>
      </c>
      <c r="B5" s="52" t="s">
        <v>458</v>
      </c>
      <c r="C5" s="52" t="s">
        <v>19</v>
      </c>
      <c r="D5" s="55">
        <v>18</v>
      </c>
      <c r="E5" s="55">
        <v>63</v>
      </c>
      <c r="F5" s="55">
        <v>37</v>
      </c>
      <c r="G5" s="52" t="s">
        <v>459</v>
      </c>
      <c r="H5" s="52"/>
      <c r="I5" s="52"/>
      <c r="J5" s="52"/>
      <c r="K5" s="52"/>
      <c r="L5" s="52"/>
      <c r="M5" s="52"/>
      <c r="N5" s="52"/>
      <c r="O5" s="52" t="s">
        <v>460</v>
      </c>
    </row>
    <row r="6" s="13" customFormat="1" ht="22" customHeight="1" spans="1:15">
      <c r="A6" s="52" t="s">
        <v>461</v>
      </c>
      <c r="B6" s="52" t="s">
        <v>462</v>
      </c>
      <c r="C6" s="52" t="s">
        <v>19</v>
      </c>
      <c r="D6" s="55">
        <v>4</v>
      </c>
      <c r="E6" s="55">
        <v>11</v>
      </c>
      <c r="F6" s="55">
        <v>13</v>
      </c>
      <c r="G6" s="52" t="s">
        <v>459</v>
      </c>
      <c r="H6" s="52"/>
      <c r="I6" s="52"/>
      <c r="J6" s="52"/>
      <c r="K6" s="52"/>
      <c r="L6" s="52"/>
      <c r="M6" s="52"/>
      <c r="N6" s="52"/>
      <c r="O6" s="52" t="s">
        <v>463</v>
      </c>
    </row>
    <row r="7" s="13" customFormat="1" ht="22" customHeight="1" spans="1:15">
      <c r="A7" s="52" t="s">
        <v>464</v>
      </c>
      <c r="B7" s="52" t="s">
        <v>465</v>
      </c>
      <c r="C7" s="52" t="s">
        <v>19</v>
      </c>
      <c r="D7" s="55">
        <v>6</v>
      </c>
      <c r="E7" s="55">
        <v>23</v>
      </c>
      <c r="F7" s="55">
        <v>18</v>
      </c>
      <c r="G7" s="52" t="s">
        <v>459</v>
      </c>
      <c r="H7" s="52"/>
      <c r="I7" s="52"/>
      <c r="J7" s="52"/>
      <c r="K7" s="52"/>
      <c r="L7" s="52"/>
      <c r="M7" s="52"/>
      <c r="N7" s="52"/>
      <c r="O7" s="52" t="s">
        <v>466</v>
      </c>
    </row>
    <row r="8" s="13" customFormat="1" ht="22" customHeight="1" spans="1:15">
      <c r="A8" s="52" t="s">
        <v>467</v>
      </c>
      <c r="B8" s="52" t="s">
        <v>468</v>
      </c>
      <c r="C8" s="52" t="s">
        <v>19</v>
      </c>
      <c r="D8" s="56" t="s">
        <v>469</v>
      </c>
      <c r="E8" s="57"/>
      <c r="F8" s="58"/>
      <c r="G8" s="52" t="s">
        <v>459</v>
      </c>
      <c r="H8" s="52"/>
      <c r="I8" s="52"/>
      <c r="J8" s="52"/>
      <c r="K8" s="52"/>
      <c r="L8" s="52"/>
      <c r="M8" s="52"/>
      <c r="N8" s="52"/>
      <c r="O8" s="52"/>
    </row>
    <row r="9" s="13" customFormat="1" ht="22" customHeight="1" spans="1:15">
      <c r="A9" s="52" t="s">
        <v>470</v>
      </c>
      <c r="B9" s="52" t="s">
        <v>471</v>
      </c>
      <c r="C9" s="52" t="s">
        <v>19</v>
      </c>
      <c r="D9" s="55">
        <v>3</v>
      </c>
      <c r="E9" s="55">
        <v>12</v>
      </c>
      <c r="F9" s="55">
        <v>11</v>
      </c>
      <c r="G9" s="52" t="s">
        <v>459</v>
      </c>
      <c r="H9" s="52"/>
      <c r="I9" s="52"/>
      <c r="J9" s="52"/>
      <c r="K9" s="52"/>
      <c r="L9" s="52"/>
      <c r="M9" s="52"/>
      <c r="N9" s="52"/>
      <c r="O9" s="52" t="s">
        <v>472</v>
      </c>
    </row>
    <row r="10" s="13" customFormat="1" ht="22" customHeight="1" spans="1:15">
      <c r="A10" s="52" t="s">
        <v>473</v>
      </c>
      <c r="B10" s="52" t="s">
        <v>474</v>
      </c>
      <c r="C10" s="52" t="s">
        <v>19</v>
      </c>
      <c r="D10" s="55">
        <v>3</v>
      </c>
      <c r="E10" s="55">
        <v>7</v>
      </c>
      <c r="F10" s="55">
        <v>12</v>
      </c>
      <c r="G10" s="52" t="s">
        <v>459</v>
      </c>
      <c r="H10" s="52"/>
      <c r="I10" s="52"/>
      <c r="J10" s="52"/>
      <c r="K10" s="52"/>
      <c r="L10" s="52"/>
      <c r="M10" s="52"/>
      <c r="N10" s="52"/>
      <c r="O10" s="52" t="s">
        <v>475</v>
      </c>
    </row>
    <row r="11" s="13" customFormat="1" ht="22" customHeight="1" spans="1:15">
      <c r="A11" s="52" t="s">
        <v>476</v>
      </c>
      <c r="B11" s="52" t="s">
        <v>477</v>
      </c>
      <c r="C11" s="52" t="s">
        <v>19</v>
      </c>
      <c r="D11" s="55">
        <v>13</v>
      </c>
      <c r="E11" s="55">
        <v>48</v>
      </c>
      <c r="F11" s="55">
        <v>28</v>
      </c>
      <c r="G11" s="52" t="s">
        <v>459</v>
      </c>
      <c r="H11" s="52"/>
      <c r="I11" s="52"/>
      <c r="J11" s="52"/>
      <c r="K11" s="52"/>
      <c r="L11" s="52"/>
      <c r="M11" s="52"/>
      <c r="N11" s="52"/>
      <c r="O11" s="52" t="s">
        <v>478</v>
      </c>
    </row>
    <row r="12" s="13" customFormat="1" ht="22" customHeight="1" spans="1:15">
      <c r="A12" s="52" t="s">
        <v>479</v>
      </c>
      <c r="B12" s="52" t="s">
        <v>480</v>
      </c>
      <c r="C12" s="52" t="s">
        <v>19</v>
      </c>
      <c r="D12" s="55">
        <v>16</v>
      </c>
      <c r="E12" s="55">
        <v>62</v>
      </c>
      <c r="F12" s="55">
        <v>53</v>
      </c>
      <c r="G12" s="52" t="s">
        <v>459</v>
      </c>
      <c r="H12" s="52"/>
      <c r="I12" s="52"/>
      <c r="J12" s="52"/>
      <c r="K12" s="52"/>
      <c r="L12" s="52"/>
      <c r="M12" s="52"/>
      <c r="N12" s="52"/>
      <c r="O12" s="52" t="s">
        <v>481</v>
      </c>
    </row>
    <row r="13" s="13" customFormat="1" ht="22" customHeight="1" spans="1:15">
      <c r="A13" s="52" t="s">
        <v>482</v>
      </c>
      <c r="B13" s="52" t="s">
        <v>483</v>
      </c>
      <c r="C13" s="52" t="s">
        <v>19</v>
      </c>
      <c r="D13" s="55">
        <v>2</v>
      </c>
      <c r="E13" s="55">
        <v>4</v>
      </c>
      <c r="F13" s="55">
        <v>4</v>
      </c>
      <c r="G13" s="52" t="s">
        <v>459</v>
      </c>
      <c r="H13" s="52"/>
      <c r="I13" s="52"/>
      <c r="J13" s="52"/>
      <c r="K13" s="52"/>
      <c r="L13" s="52"/>
      <c r="M13" s="52"/>
      <c r="N13" s="52"/>
      <c r="O13" s="52" t="s">
        <v>484</v>
      </c>
    </row>
    <row r="14" s="13" customFormat="1" ht="22" customHeight="1" spans="1:15">
      <c r="A14" s="52" t="s">
        <v>485</v>
      </c>
      <c r="B14" s="52" t="s">
        <v>486</v>
      </c>
      <c r="C14" s="52" t="s">
        <v>19</v>
      </c>
      <c r="D14" s="55">
        <v>2</v>
      </c>
      <c r="E14" s="55">
        <v>7</v>
      </c>
      <c r="F14" s="55">
        <v>7</v>
      </c>
      <c r="G14" s="52" t="s">
        <v>459</v>
      </c>
      <c r="H14" s="52"/>
      <c r="I14" s="52"/>
      <c r="J14" s="52"/>
      <c r="K14" s="52"/>
      <c r="L14" s="52"/>
      <c r="M14" s="52"/>
      <c r="N14" s="52"/>
      <c r="O14" s="52" t="s">
        <v>487</v>
      </c>
    </row>
    <row r="15" s="13" customFormat="1" ht="22" customHeight="1" spans="1:15">
      <c r="A15" s="52" t="s">
        <v>488</v>
      </c>
      <c r="B15" s="52" t="s">
        <v>489</v>
      </c>
      <c r="C15" s="52" t="s">
        <v>19</v>
      </c>
      <c r="D15" s="55">
        <v>3</v>
      </c>
      <c r="E15" s="55">
        <v>8</v>
      </c>
      <c r="F15" s="55">
        <v>3</v>
      </c>
      <c r="G15" s="52" t="s">
        <v>459</v>
      </c>
      <c r="H15" s="52"/>
      <c r="I15" s="52"/>
      <c r="J15" s="52"/>
      <c r="K15" s="52"/>
      <c r="L15" s="52"/>
      <c r="M15" s="52"/>
      <c r="N15" s="52"/>
      <c r="O15" s="52" t="s">
        <v>490</v>
      </c>
    </row>
    <row r="16" s="13" customFormat="1" ht="22" customHeight="1" spans="1:15">
      <c r="A16" s="52" t="s">
        <v>491</v>
      </c>
      <c r="B16" s="52" t="s">
        <v>492</v>
      </c>
      <c r="C16" s="52" t="s">
        <v>19</v>
      </c>
      <c r="D16" s="55">
        <v>67</v>
      </c>
      <c r="E16" s="55">
        <v>219</v>
      </c>
      <c r="F16" s="55">
        <v>204</v>
      </c>
      <c r="G16" s="52" t="s">
        <v>459</v>
      </c>
      <c r="H16" s="52"/>
      <c r="I16" s="52"/>
      <c r="J16" s="52"/>
      <c r="K16" s="52"/>
      <c r="L16" s="52"/>
      <c r="M16" s="52"/>
      <c r="N16" s="52"/>
      <c r="O16" s="52" t="s">
        <v>493</v>
      </c>
    </row>
    <row r="17" ht="22" customHeight="1" spans="1:15">
      <c r="A17" s="52" t="s">
        <v>494</v>
      </c>
      <c r="B17" s="52" t="s">
        <v>495</v>
      </c>
      <c r="C17" s="52" t="s">
        <v>63</v>
      </c>
      <c r="D17" s="55">
        <v>2</v>
      </c>
      <c r="E17" s="55">
        <v>7</v>
      </c>
      <c r="F17" s="55">
        <v>6</v>
      </c>
      <c r="G17" s="52" t="s">
        <v>459</v>
      </c>
      <c r="H17" s="52"/>
      <c r="I17" s="52"/>
      <c r="J17" s="52"/>
      <c r="K17" s="52"/>
      <c r="L17" s="52"/>
      <c r="M17" s="52"/>
      <c r="N17" s="52"/>
      <c r="O17" s="52" t="s">
        <v>496</v>
      </c>
    </row>
    <row r="18" ht="22" customHeight="1" spans="1:15">
      <c r="A18" s="52" t="s">
        <v>68</v>
      </c>
      <c r="B18" s="52"/>
      <c r="C18" s="52"/>
      <c r="D18" s="59">
        <f>SUM(D5:D17)</f>
        <v>139</v>
      </c>
      <c r="E18" s="59">
        <f>SUM(E5:E17)</f>
        <v>471</v>
      </c>
      <c r="F18" s="59">
        <f>SUM(F5:F17)</f>
        <v>396</v>
      </c>
      <c r="G18" s="52"/>
      <c r="H18" s="52"/>
      <c r="I18" s="52"/>
      <c r="J18" s="52"/>
      <c r="K18" s="52"/>
      <c r="L18" s="52"/>
      <c r="M18" s="52"/>
      <c r="N18" s="52"/>
      <c r="O18" s="52"/>
    </row>
  </sheetData>
  <mergeCells count="9">
    <mergeCell ref="A1:B1"/>
    <mergeCell ref="A2:O2"/>
    <mergeCell ref="D3:F3"/>
    <mergeCell ref="G3:N3"/>
    <mergeCell ref="D8:F8"/>
    <mergeCell ref="A3:A4"/>
    <mergeCell ref="B3:B4"/>
    <mergeCell ref="C3:C4"/>
    <mergeCell ref="O3:O4"/>
  </mergeCells>
  <pageMargins left="0.699305555555556" right="0.699305555555556" top="0.75" bottom="0.75" header="0.3" footer="0.3"/>
  <pageSetup paperSize="9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5"/>
  <sheetViews>
    <sheetView workbookViewId="0">
      <selection activeCell="H5" sqref="H5:O14"/>
    </sheetView>
  </sheetViews>
  <sheetFormatPr defaultColWidth="9" defaultRowHeight="14.25"/>
  <cols>
    <col min="1" max="1" width="5.75" customWidth="1"/>
    <col min="2" max="2" width="14" customWidth="1"/>
    <col min="3" max="3" width="5.5" customWidth="1"/>
    <col min="4" max="4" width="4.375" customWidth="1"/>
    <col min="5" max="5" width="5" customWidth="1"/>
    <col min="6" max="6" width="4.375" customWidth="1"/>
    <col min="7" max="7" width="6.375" customWidth="1"/>
    <col min="8" max="8" width="6" customWidth="1"/>
    <col min="9" max="9" width="5.625" customWidth="1"/>
    <col min="10" max="10" width="5.75" customWidth="1"/>
    <col min="11" max="11" width="9.75" customWidth="1"/>
    <col min="12" max="12" width="5.125" customWidth="1"/>
    <col min="13" max="13" width="9.75" customWidth="1"/>
    <col min="14" max="14" width="7.25" customWidth="1"/>
    <col min="15" max="15" width="10.375" customWidth="1"/>
    <col min="16" max="16" width="17.75" customWidth="1"/>
  </cols>
  <sheetData>
    <row r="1" spans="1:2">
      <c r="A1" s="14" t="s">
        <v>0</v>
      </c>
      <c r="B1" s="15"/>
    </row>
    <row r="2" ht="22.5" spans="1:15">
      <c r="A2" s="44" t="s">
        <v>497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</row>
    <row r="3" spans="1:16">
      <c r="A3" s="45" t="s">
        <v>498</v>
      </c>
      <c r="B3" s="18" t="s">
        <v>3</v>
      </c>
      <c r="C3" s="18" t="s">
        <v>4</v>
      </c>
      <c r="D3" s="18" t="s">
        <v>5</v>
      </c>
      <c r="E3" s="18"/>
      <c r="F3" s="18"/>
      <c r="G3" s="18" t="s">
        <v>6</v>
      </c>
      <c r="H3" s="18"/>
      <c r="I3" s="18"/>
      <c r="J3" s="18"/>
      <c r="K3" s="18"/>
      <c r="L3" s="18"/>
      <c r="M3" s="18"/>
      <c r="N3" s="18"/>
      <c r="O3" s="18"/>
      <c r="P3" s="47" t="s">
        <v>7</v>
      </c>
    </row>
    <row r="4" ht="35" customHeight="1" spans="1:16">
      <c r="A4" s="46"/>
      <c r="B4" s="47"/>
      <c r="C4" s="47"/>
      <c r="D4" s="47" t="s">
        <v>8</v>
      </c>
      <c r="E4" s="47" t="s">
        <v>9</v>
      </c>
      <c r="F4" s="47" t="s">
        <v>453</v>
      </c>
      <c r="G4" s="47" t="s">
        <v>11</v>
      </c>
      <c r="H4" s="47" t="s">
        <v>499</v>
      </c>
      <c r="I4" s="47" t="s">
        <v>12</v>
      </c>
      <c r="J4" s="47" t="s">
        <v>13</v>
      </c>
      <c r="K4" s="47" t="s">
        <v>14</v>
      </c>
      <c r="L4" s="47" t="s">
        <v>171</v>
      </c>
      <c r="M4" s="47" t="s">
        <v>14</v>
      </c>
      <c r="N4" s="47" t="s">
        <v>16</v>
      </c>
      <c r="O4" s="47" t="s">
        <v>14</v>
      </c>
      <c r="P4" s="49"/>
    </row>
    <row r="5" ht="26" customHeight="1" spans="1:16">
      <c r="A5" s="18" t="s">
        <v>500</v>
      </c>
      <c r="B5" s="18" t="s">
        <v>501</v>
      </c>
      <c r="C5" s="18" t="s">
        <v>19</v>
      </c>
      <c r="D5" s="48">
        <v>2</v>
      </c>
      <c r="E5" s="48">
        <v>8</v>
      </c>
      <c r="F5" s="48">
        <v>8</v>
      </c>
      <c r="G5" s="29" t="s">
        <v>502</v>
      </c>
      <c r="H5" s="29"/>
      <c r="I5" s="29"/>
      <c r="J5" s="29"/>
      <c r="K5" s="29"/>
      <c r="L5" s="29"/>
      <c r="M5" s="29"/>
      <c r="N5" s="29"/>
      <c r="O5" s="29"/>
      <c r="P5" s="29" t="s">
        <v>503</v>
      </c>
    </row>
    <row r="6" s="13" customFormat="1" ht="26" customHeight="1" spans="1:16">
      <c r="A6" s="18" t="s">
        <v>504</v>
      </c>
      <c r="B6" s="18" t="s">
        <v>505</v>
      </c>
      <c r="C6" s="18" t="s">
        <v>19</v>
      </c>
      <c r="D6" s="48">
        <v>7</v>
      </c>
      <c r="E6" s="48">
        <v>20</v>
      </c>
      <c r="F6" s="48">
        <v>21</v>
      </c>
      <c r="G6" s="29" t="s">
        <v>502</v>
      </c>
      <c r="H6" s="29"/>
      <c r="I6" s="29"/>
      <c r="J6" s="29"/>
      <c r="K6" s="29"/>
      <c r="L6" s="29"/>
      <c r="M6" s="29"/>
      <c r="N6" s="29"/>
      <c r="O6" s="29"/>
      <c r="P6" s="29" t="s">
        <v>506</v>
      </c>
    </row>
    <row r="7" s="13" customFormat="1" ht="26" customHeight="1" spans="1:16">
      <c r="A7" s="18" t="s">
        <v>507</v>
      </c>
      <c r="B7" s="18" t="s">
        <v>508</v>
      </c>
      <c r="C7" s="18" t="s">
        <v>19</v>
      </c>
      <c r="D7" s="48">
        <v>1</v>
      </c>
      <c r="E7" s="48">
        <v>4</v>
      </c>
      <c r="F7" s="48">
        <v>6</v>
      </c>
      <c r="G7" s="29" t="s">
        <v>502</v>
      </c>
      <c r="H7" s="29"/>
      <c r="I7" s="29"/>
      <c r="J7" s="29"/>
      <c r="K7" s="29"/>
      <c r="L7" s="29"/>
      <c r="M7" s="29"/>
      <c r="N7" s="29"/>
      <c r="O7" s="29"/>
      <c r="P7" s="29" t="s">
        <v>509</v>
      </c>
    </row>
    <row r="8" s="13" customFormat="1" ht="26" customHeight="1" spans="1:16">
      <c r="A8" s="18" t="s">
        <v>510</v>
      </c>
      <c r="B8" s="18" t="s">
        <v>511</v>
      </c>
      <c r="C8" s="18" t="s">
        <v>19</v>
      </c>
      <c r="D8" s="48">
        <v>1</v>
      </c>
      <c r="E8" s="48">
        <v>3</v>
      </c>
      <c r="F8" s="48">
        <v>3</v>
      </c>
      <c r="G8" s="29" t="s">
        <v>502</v>
      </c>
      <c r="H8" s="29"/>
      <c r="I8" s="29"/>
      <c r="J8" s="29"/>
      <c r="K8" s="29"/>
      <c r="L8" s="29"/>
      <c r="M8" s="29"/>
      <c r="N8" s="29"/>
      <c r="O8" s="29"/>
      <c r="P8" s="29" t="s">
        <v>509</v>
      </c>
    </row>
    <row r="9" s="13" customFormat="1" ht="26" customHeight="1" spans="1:16">
      <c r="A9" s="18" t="s">
        <v>512</v>
      </c>
      <c r="B9" s="18" t="s">
        <v>513</v>
      </c>
      <c r="C9" s="18" t="s">
        <v>19</v>
      </c>
      <c r="D9" s="48">
        <v>19</v>
      </c>
      <c r="E9" s="48">
        <v>64</v>
      </c>
      <c r="F9" s="48">
        <v>134</v>
      </c>
      <c r="G9" s="29" t="s">
        <v>502</v>
      </c>
      <c r="H9" s="29"/>
      <c r="I9" s="29"/>
      <c r="J9" s="29"/>
      <c r="K9" s="29"/>
      <c r="L9" s="29"/>
      <c r="M9" s="29"/>
      <c r="N9" s="29"/>
      <c r="O9" s="29"/>
      <c r="P9" s="29" t="s">
        <v>514</v>
      </c>
    </row>
    <row r="10" s="13" customFormat="1" ht="26" customHeight="1" spans="1:16">
      <c r="A10" s="18" t="s">
        <v>515</v>
      </c>
      <c r="B10" s="18" t="s">
        <v>516</v>
      </c>
      <c r="C10" s="18" t="s">
        <v>19</v>
      </c>
      <c r="D10" s="48">
        <v>0</v>
      </c>
      <c r="E10" s="48">
        <v>1080</v>
      </c>
      <c r="F10" s="48">
        <v>212</v>
      </c>
      <c r="G10" s="29" t="s">
        <v>502</v>
      </c>
      <c r="H10" s="29"/>
      <c r="I10" s="29"/>
      <c r="J10" s="29"/>
      <c r="K10" s="29"/>
      <c r="L10" s="29"/>
      <c r="M10" s="29"/>
      <c r="N10" s="29"/>
      <c r="O10" s="29"/>
      <c r="P10" s="18" t="s">
        <v>517</v>
      </c>
    </row>
    <row r="11" s="13" customFormat="1" ht="26" customHeight="1" spans="1:16">
      <c r="A11" s="18" t="s">
        <v>518</v>
      </c>
      <c r="B11" s="18" t="s">
        <v>519</v>
      </c>
      <c r="C11" s="18" t="s">
        <v>19</v>
      </c>
      <c r="D11" s="48">
        <v>1</v>
      </c>
      <c r="E11" s="48">
        <v>6</v>
      </c>
      <c r="F11" s="48">
        <v>3</v>
      </c>
      <c r="G11" s="29" t="s">
        <v>502</v>
      </c>
      <c r="H11" s="29"/>
      <c r="I11" s="29"/>
      <c r="J11" s="29"/>
      <c r="K11" s="29"/>
      <c r="L11" s="29"/>
      <c r="M11" s="29"/>
      <c r="N11" s="29"/>
      <c r="O11" s="29"/>
      <c r="P11" s="29" t="s">
        <v>520</v>
      </c>
    </row>
    <row r="12" s="13" customFormat="1" ht="26" customHeight="1" spans="1:16">
      <c r="A12" s="18" t="s">
        <v>521</v>
      </c>
      <c r="B12" s="18" t="s">
        <v>522</v>
      </c>
      <c r="C12" s="18" t="s">
        <v>19</v>
      </c>
      <c r="D12" s="48">
        <v>2</v>
      </c>
      <c r="E12" s="48">
        <v>5</v>
      </c>
      <c r="F12" s="48">
        <v>9</v>
      </c>
      <c r="G12" s="29" t="s">
        <v>502</v>
      </c>
      <c r="H12" s="29"/>
      <c r="I12" s="29"/>
      <c r="J12" s="29"/>
      <c r="K12" s="29"/>
      <c r="L12" s="29"/>
      <c r="M12" s="29"/>
      <c r="N12" s="29"/>
      <c r="O12" s="29"/>
      <c r="P12" s="29" t="s">
        <v>509</v>
      </c>
    </row>
    <row r="13" ht="26" customHeight="1" spans="1:16">
      <c r="A13" s="18" t="s">
        <v>523</v>
      </c>
      <c r="B13" s="18" t="s">
        <v>524</v>
      </c>
      <c r="C13" s="18" t="s">
        <v>19</v>
      </c>
      <c r="D13" s="48">
        <v>2</v>
      </c>
      <c r="E13" s="48">
        <v>7</v>
      </c>
      <c r="F13" s="48">
        <v>7</v>
      </c>
      <c r="G13" s="29" t="s">
        <v>502</v>
      </c>
      <c r="H13" s="29"/>
      <c r="I13" s="29"/>
      <c r="J13" s="29"/>
      <c r="K13" s="29"/>
      <c r="L13" s="29"/>
      <c r="M13" s="29"/>
      <c r="N13" s="29"/>
      <c r="O13" s="29"/>
      <c r="P13" s="29" t="s">
        <v>509</v>
      </c>
    </row>
    <row r="14" ht="26" customHeight="1" spans="1:16">
      <c r="A14" s="18" t="s">
        <v>525</v>
      </c>
      <c r="B14" s="18" t="s">
        <v>526</v>
      </c>
      <c r="C14" s="18" t="s">
        <v>63</v>
      </c>
      <c r="D14" s="48">
        <v>3</v>
      </c>
      <c r="E14" s="48">
        <v>7</v>
      </c>
      <c r="F14" s="48">
        <v>9</v>
      </c>
      <c r="G14" s="29" t="s">
        <v>502</v>
      </c>
      <c r="H14" s="29"/>
      <c r="I14" s="29"/>
      <c r="J14" s="29"/>
      <c r="K14" s="29"/>
      <c r="L14" s="29"/>
      <c r="M14" s="29"/>
      <c r="N14" s="29"/>
      <c r="O14" s="29"/>
      <c r="P14" s="29" t="s">
        <v>514</v>
      </c>
    </row>
    <row r="15" ht="26" customHeight="1" spans="1:16">
      <c r="A15" s="18" t="s">
        <v>68</v>
      </c>
      <c r="B15" s="18"/>
      <c r="C15" s="18"/>
      <c r="D15" s="48">
        <f>SUM(D5:D14)</f>
        <v>38</v>
      </c>
      <c r="E15" s="48">
        <f>SUM(E5:E14)</f>
        <v>1204</v>
      </c>
      <c r="F15" s="48">
        <f>SUM(F5:F14)</f>
        <v>412</v>
      </c>
      <c r="G15" s="29"/>
      <c r="H15" s="29"/>
      <c r="I15" s="18"/>
      <c r="J15" s="18"/>
      <c r="K15" s="18"/>
      <c r="L15" s="18"/>
      <c r="M15" s="18"/>
      <c r="N15" s="18"/>
      <c r="O15" s="18"/>
      <c r="P15" s="18"/>
    </row>
  </sheetData>
  <mergeCells count="8">
    <mergeCell ref="A1:B1"/>
    <mergeCell ref="A2:O2"/>
    <mergeCell ref="D3:F3"/>
    <mergeCell ref="G3:O3"/>
    <mergeCell ref="A3:A4"/>
    <mergeCell ref="B3:B4"/>
    <mergeCell ref="C3:C4"/>
    <mergeCell ref="P3:P4"/>
  </mergeCells>
  <pageMargins left="0.699305555555556" right="0.699305555555556" top="0.75" bottom="0.75" header="0.3" footer="0.3"/>
  <pageSetup paperSize="9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0"/>
  <sheetViews>
    <sheetView workbookViewId="0">
      <selection activeCell="H5" sqref="H5:N19"/>
    </sheetView>
  </sheetViews>
  <sheetFormatPr defaultColWidth="9" defaultRowHeight="14.25"/>
  <cols>
    <col min="1" max="1" width="6.25" customWidth="1"/>
    <col min="2" max="2" width="13.5" customWidth="1"/>
    <col min="3" max="3" width="6.375" customWidth="1"/>
    <col min="4" max="4" width="5.125" customWidth="1"/>
    <col min="5" max="5" width="4.625" customWidth="1"/>
    <col min="6" max="6" width="4.875" customWidth="1"/>
    <col min="7" max="7" width="6.5" customWidth="1"/>
    <col min="8" max="8" width="4" customWidth="1"/>
    <col min="9" max="9" width="6.25" customWidth="1"/>
    <col min="10" max="10" width="10.375" customWidth="1"/>
    <col min="11" max="11" width="7.25" customWidth="1"/>
    <col min="12" max="12" width="10.875" customWidth="1"/>
    <col min="13" max="13" width="6.375" customWidth="1"/>
    <col min="14" max="14" width="10.875" customWidth="1"/>
    <col min="15" max="15" width="19.5" customWidth="1"/>
  </cols>
  <sheetData>
    <row r="1" spans="1:2">
      <c r="A1" s="14" t="s">
        <v>0</v>
      </c>
      <c r="B1" s="15"/>
    </row>
    <row r="2" ht="24" spans="1:15">
      <c r="A2" s="40" t="s">
        <v>527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</row>
    <row r="3" spans="1:15">
      <c r="A3" s="17" t="s">
        <v>452</v>
      </c>
      <c r="B3" s="18" t="s">
        <v>3</v>
      </c>
      <c r="C3" s="18" t="s">
        <v>4</v>
      </c>
      <c r="D3" s="18" t="s">
        <v>5</v>
      </c>
      <c r="E3" s="18"/>
      <c r="F3" s="18"/>
      <c r="G3" s="18" t="s">
        <v>6</v>
      </c>
      <c r="H3" s="18"/>
      <c r="I3" s="18"/>
      <c r="J3" s="18"/>
      <c r="K3" s="18"/>
      <c r="L3" s="18"/>
      <c r="M3" s="18"/>
      <c r="N3" s="18"/>
      <c r="O3" s="18" t="s">
        <v>7</v>
      </c>
    </row>
    <row r="4" ht="40" customHeight="1" spans="1:15">
      <c r="A4" s="17"/>
      <c r="B4" s="18"/>
      <c r="C4" s="18"/>
      <c r="D4" s="18" t="s">
        <v>8</v>
      </c>
      <c r="E4" s="18" t="s">
        <v>9</v>
      </c>
      <c r="F4" s="18" t="s">
        <v>10</v>
      </c>
      <c r="G4" s="18" t="s">
        <v>11</v>
      </c>
      <c r="H4" s="18" t="s">
        <v>12</v>
      </c>
      <c r="I4" s="18" t="s">
        <v>13</v>
      </c>
      <c r="J4" s="18" t="s">
        <v>14</v>
      </c>
      <c r="K4" s="18" t="s">
        <v>528</v>
      </c>
      <c r="L4" s="18" t="s">
        <v>14</v>
      </c>
      <c r="M4" s="18" t="s">
        <v>16</v>
      </c>
      <c r="N4" s="18" t="s">
        <v>14</v>
      </c>
      <c r="O4" s="18"/>
    </row>
    <row r="5" s="13" customFormat="1" ht="21.5" customHeight="1" spans="1:15">
      <c r="A5" s="18" t="s">
        <v>529</v>
      </c>
      <c r="B5" s="18" t="s">
        <v>530</v>
      </c>
      <c r="C5" s="18" t="s">
        <v>19</v>
      </c>
      <c r="D5" s="18">
        <v>1</v>
      </c>
      <c r="E5" s="18">
        <v>2</v>
      </c>
      <c r="F5" s="18">
        <v>2</v>
      </c>
      <c r="G5" s="18" t="s">
        <v>531</v>
      </c>
      <c r="H5" s="18"/>
      <c r="I5" s="18"/>
      <c r="J5" s="18"/>
      <c r="K5" s="18"/>
      <c r="L5" s="18"/>
      <c r="M5" s="18"/>
      <c r="N5" s="18"/>
      <c r="O5" s="18" t="s">
        <v>532</v>
      </c>
    </row>
    <row r="6" s="13" customFormat="1" ht="21.5" customHeight="1" spans="1:15">
      <c r="A6" s="18" t="s">
        <v>533</v>
      </c>
      <c r="B6" s="18" t="s">
        <v>534</v>
      </c>
      <c r="C6" s="18" t="s">
        <v>19</v>
      </c>
      <c r="D6" s="18">
        <v>3</v>
      </c>
      <c r="E6" s="18">
        <v>6</v>
      </c>
      <c r="F6" s="18">
        <v>10</v>
      </c>
      <c r="G6" s="18" t="s">
        <v>531</v>
      </c>
      <c r="H6" s="18"/>
      <c r="I6" s="18"/>
      <c r="J6" s="18"/>
      <c r="K6" s="18"/>
      <c r="L6" s="18"/>
      <c r="M6" s="18"/>
      <c r="N6" s="18"/>
      <c r="O6" s="18" t="s">
        <v>535</v>
      </c>
    </row>
    <row r="7" s="13" customFormat="1" ht="21.5" customHeight="1" spans="1:15">
      <c r="A7" s="18" t="s">
        <v>536</v>
      </c>
      <c r="B7" s="18" t="s">
        <v>537</v>
      </c>
      <c r="C7" s="18" t="s">
        <v>19</v>
      </c>
      <c r="D7" s="18">
        <v>2</v>
      </c>
      <c r="E7" s="18">
        <v>9</v>
      </c>
      <c r="F7" s="18">
        <v>9</v>
      </c>
      <c r="G7" s="18" t="s">
        <v>531</v>
      </c>
      <c r="H7" s="18"/>
      <c r="I7" s="18"/>
      <c r="J7" s="18"/>
      <c r="K7" s="18"/>
      <c r="L7" s="18"/>
      <c r="M7" s="18"/>
      <c r="N7" s="18"/>
      <c r="O7" s="18" t="s">
        <v>538</v>
      </c>
    </row>
    <row r="8" s="13" customFormat="1" ht="21.5" customHeight="1" spans="1:15">
      <c r="A8" s="18" t="s">
        <v>539</v>
      </c>
      <c r="B8" s="18" t="s">
        <v>540</v>
      </c>
      <c r="C8" s="18" t="s">
        <v>19</v>
      </c>
      <c r="D8" s="18">
        <v>2</v>
      </c>
      <c r="E8" s="18">
        <v>8</v>
      </c>
      <c r="F8" s="18">
        <v>6</v>
      </c>
      <c r="G8" s="18" t="s">
        <v>531</v>
      </c>
      <c r="H8" s="18"/>
      <c r="I8" s="18"/>
      <c r="J8" s="18"/>
      <c r="K8" s="18"/>
      <c r="L8" s="43"/>
      <c r="M8" s="18"/>
      <c r="N8" s="18"/>
      <c r="O8" s="18" t="s">
        <v>541</v>
      </c>
    </row>
    <row r="9" s="13" customFormat="1" ht="21.5" customHeight="1" spans="1:15">
      <c r="A9" s="18" t="s">
        <v>542</v>
      </c>
      <c r="B9" s="18" t="s">
        <v>543</v>
      </c>
      <c r="C9" s="18" t="s">
        <v>19</v>
      </c>
      <c r="D9" s="18">
        <v>8</v>
      </c>
      <c r="E9" s="18">
        <v>21</v>
      </c>
      <c r="F9" s="18">
        <v>19</v>
      </c>
      <c r="G9" s="18" t="s">
        <v>531</v>
      </c>
      <c r="H9" s="18"/>
      <c r="I9" s="18"/>
      <c r="J9" s="18"/>
      <c r="K9" s="18"/>
      <c r="L9" s="18"/>
      <c r="M9" s="18"/>
      <c r="N9" s="18"/>
      <c r="O9" s="18" t="s">
        <v>544</v>
      </c>
    </row>
    <row r="10" s="13" customFormat="1" ht="21.5" customHeight="1" spans="1:15">
      <c r="A10" s="18" t="s">
        <v>545</v>
      </c>
      <c r="B10" s="18" t="s">
        <v>546</v>
      </c>
      <c r="C10" s="18" t="s">
        <v>19</v>
      </c>
      <c r="D10" s="18">
        <v>1</v>
      </c>
      <c r="E10" s="18">
        <v>4</v>
      </c>
      <c r="F10" s="18">
        <v>3</v>
      </c>
      <c r="G10" s="18" t="s">
        <v>531</v>
      </c>
      <c r="H10" s="18"/>
      <c r="I10" s="18"/>
      <c r="J10" s="18"/>
      <c r="K10" s="18"/>
      <c r="L10" s="18"/>
      <c r="M10" s="18"/>
      <c r="N10" s="18"/>
      <c r="O10" s="18" t="s">
        <v>547</v>
      </c>
    </row>
    <row r="11" s="13" customFormat="1" ht="21.5" customHeight="1" spans="1:15">
      <c r="A11" s="18" t="s">
        <v>548</v>
      </c>
      <c r="B11" s="18" t="s">
        <v>549</v>
      </c>
      <c r="C11" s="18" t="s">
        <v>19</v>
      </c>
      <c r="D11" s="18">
        <v>1</v>
      </c>
      <c r="E11" s="18">
        <v>2</v>
      </c>
      <c r="F11" s="18">
        <v>3</v>
      </c>
      <c r="G11" s="18" t="s">
        <v>531</v>
      </c>
      <c r="H11" s="18"/>
      <c r="I11" s="18"/>
      <c r="J11" s="18"/>
      <c r="K11" s="18"/>
      <c r="L11" s="18"/>
      <c r="M11" s="18"/>
      <c r="N11" s="18"/>
      <c r="O11" s="18" t="s">
        <v>547</v>
      </c>
    </row>
    <row r="12" s="13" customFormat="1" ht="21.5" customHeight="1" spans="1:15">
      <c r="A12" s="18" t="s">
        <v>550</v>
      </c>
      <c r="B12" s="18" t="s">
        <v>551</v>
      </c>
      <c r="C12" s="18" t="s">
        <v>19</v>
      </c>
      <c r="D12" s="18">
        <v>2</v>
      </c>
      <c r="E12" s="18">
        <v>9</v>
      </c>
      <c r="F12" s="18">
        <v>8</v>
      </c>
      <c r="G12" s="18" t="s">
        <v>531</v>
      </c>
      <c r="H12" s="18"/>
      <c r="I12" s="18"/>
      <c r="J12" s="18"/>
      <c r="K12" s="18"/>
      <c r="L12" s="18"/>
      <c r="M12" s="18"/>
      <c r="N12" s="18"/>
      <c r="O12" s="18" t="s">
        <v>547</v>
      </c>
    </row>
    <row r="13" s="13" customFormat="1" ht="21.5" customHeight="1" spans="1:15">
      <c r="A13" s="18" t="s">
        <v>552</v>
      </c>
      <c r="B13" s="18" t="s">
        <v>553</v>
      </c>
      <c r="C13" s="18" t="s">
        <v>19</v>
      </c>
      <c r="D13" s="18">
        <v>1</v>
      </c>
      <c r="E13" s="18">
        <v>3</v>
      </c>
      <c r="F13" s="18">
        <v>3</v>
      </c>
      <c r="G13" s="18" t="s">
        <v>531</v>
      </c>
      <c r="H13" s="18"/>
      <c r="I13" s="18"/>
      <c r="J13" s="18"/>
      <c r="K13" s="18"/>
      <c r="L13" s="18"/>
      <c r="M13" s="18"/>
      <c r="N13" s="18"/>
      <c r="O13" s="18" t="s">
        <v>554</v>
      </c>
    </row>
    <row r="14" s="13" customFormat="1" ht="21.5" customHeight="1" spans="1:15">
      <c r="A14" s="18" t="s">
        <v>555</v>
      </c>
      <c r="B14" s="18" t="s">
        <v>556</v>
      </c>
      <c r="C14" s="18" t="s">
        <v>19</v>
      </c>
      <c r="D14" s="18">
        <v>3</v>
      </c>
      <c r="E14" s="18">
        <v>9</v>
      </c>
      <c r="F14" s="18">
        <v>10</v>
      </c>
      <c r="G14" s="18" t="s">
        <v>531</v>
      </c>
      <c r="H14" s="18"/>
      <c r="I14" s="18"/>
      <c r="J14" s="18"/>
      <c r="K14" s="18"/>
      <c r="L14" s="18"/>
      <c r="M14" s="18"/>
      <c r="N14" s="18"/>
      <c r="O14" s="18" t="s">
        <v>557</v>
      </c>
    </row>
    <row r="15" s="13" customFormat="1" ht="21.5" customHeight="1" spans="1:15">
      <c r="A15" s="18" t="s">
        <v>558</v>
      </c>
      <c r="B15" s="41" t="s">
        <v>559</v>
      </c>
      <c r="C15" s="18" t="s">
        <v>19</v>
      </c>
      <c r="D15" s="18">
        <v>4</v>
      </c>
      <c r="E15" s="18">
        <v>9</v>
      </c>
      <c r="F15" s="18">
        <v>15</v>
      </c>
      <c r="G15" s="18" t="s">
        <v>531</v>
      </c>
      <c r="H15" s="18"/>
      <c r="I15" s="18"/>
      <c r="J15" s="18"/>
      <c r="K15" s="18"/>
      <c r="L15" s="18"/>
      <c r="M15" s="18"/>
      <c r="N15" s="18"/>
      <c r="O15" s="18" t="s">
        <v>560</v>
      </c>
    </row>
    <row r="16" s="13" customFormat="1" ht="21.5" customHeight="1" spans="1:15">
      <c r="A16" s="18" t="s">
        <v>561</v>
      </c>
      <c r="B16" s="18" t="s">
        <v>562</v>
      </c>
      <c r="C16" s="18" t="s">
        <v>19</v>
      </c>
      <c r="D16" s="18">
        <v>2</v>
      </c>
      <c r="E16" s="18">
        <v>4</v>
      </c>
      <c r="F16" s="18">
        <v>2</v>
      </c>
      <c r="G16" s="18" t="s">
        <v>531</v>
      </c>
      <c r="H16" s="18"/>
      <c r="I16" s="18"/>
      <c r="J16" s="18"/>
      <c r="K16" s="18"/>
      <c r="L16" s="18"/>
      <c r="M16" s="18"/>
      <c r="N16" s="18"/>
      <c r="O16" s="18" t="s">
        <v>563</v>
      </c>
    </row>
    <row r="17" s="13" customFormat="1" ht="21.5" customHeight="1" spans="1:15">
      <c r="A17" s="18" t="s">
        <v>564</v>
      </c>
      <c r="B17" s="18" t="s">
        <v>565</v>
      </c>
      <c r="C17" s="18" t="s">
        <v>19</v>
      </c>
      <c r="D17" s="18">
        <v>3</v>
      </c>
      <c r="E17" s="18">
        <v>5</v>
      </c>
      <c r="F17" s="18">
        <v>5</v>
      </c>
      <c r="G17" s="18" t="s">
        <v>531</v>
      </c>
      <c r="H17" s="18"/>
      <c r="I17" s="18"/>
      <c r="J17" s="18"/>
      <c r="K17" s="18"/>
      <c r="L17" s="18"/>
      <c r="M17" s="18"/>
      <c r="N17" s="18"/>
      <c r="O17" s="18" t="s">
        <v>560</v>
      </c>
    </row>
    <row r="18" s="13" customFormat="1" ht="21.5" customHeight="1" spans="1:15">
      <c r="A18" s="18" t="s">
        <v>566</v>
      </c>
      <c r="B18" s="18" t="s">
        <v>567</v>
      </c>
      <c r="C18" s="18" t="s">
        <v>19</v>
      </c>
      <c r="D18" s="18">
        <v>5</v>
      </c>
      <c r="E18" s="18">
        <v>16</v>
      </c>
      <c r="F18" s="18">
        <v>11</v>
      </c>
      <c r="G18" s="18" t="s">
        <v>531</v>
      </c>
      <c r="H18" s="18"/>
      <c r="I18" s="18"/>
      <c r="J18" s="18"/>
      <c r="K18" s="18"/>
      <c r="L18" s="18"/>
      <c r="M18" s="18"/>
      <c r="N18" s="18"/>
      <c r="O18" s="18" t="s">
        <v>568</v>
      </c>
    </row>
    <row r="19" s="13" customFormat="1" ht="21.5" customHeight="1" spans="1:15">
      <c r="A19" s="18" t="s">
        <v>569</v>
      </c>
      <c r="B19" s="18" t="s">
        <v>570</v>
      </c>
      <c r="C19" s="18" t="s">
        <v>19</v>
      </c>
      <c r="D19" s="18">
        <v>2</v>
      </c>
      <c r="E19" s="18">
        <v>5</v>
      </c>
      <c r="F19" s="18">
        <v>6</v>
      </c>
      <c r="G19" s="18" t="s">
        <v>531</v>
      </c>
      <c r="H19" s="18"/>
      <c r="I19" s="18"/>
      <c r="J19" s="18"/>
      <c r="K19" s="18"/>
      <c r="L19" s="18"/>
      <c r="M19" s="18"/>
      <c r="N19" s="18"/>
      <c r="O19" s="18" t="s">
        <v>571</v>
      </c>
    </row>
    <row r="20" ht="21.5" customHeight="1" spans="1:15">
      <c r="A20" s="18" t="s">
        <v>68</v>
      </c>
      <c r="B20" s="18"/>
      <c r="C20" s="18"/>
      <c r="D20" s="42">
        <f>SUM(D5:D19)</f>
        <v>40</v>
      </c>
      <c r="E20" s="42">
        <f>SUM(E5:E19)</f>
        <v>112</v>
      </c>
      <c r="F20" s="42">
        <f>SUM(F5:F19)</f>
        <v>112</v>
      </c>
      <c r="G20" s="18"/>
      <c r="H20" s="18"/>
      <c r="I20" s="18"/>
      <c r="J20" s="18"/>
      <c r="K20" s="18"/>
      <c r="L20" s="18"/>
      <c r="M20" s="18"/>
      <c r="N20" s="18"/>
      <c r="O20" s="18"/>
    </row>
  </sheetData>
  <mergeCells count="8">
    <mergeCell ref="A1:B1"/>
    <mergeCell ref="A2:O2"/>
    <mergeCell ref="D3:F3"/>
    <mergeCell ref="G3:N3"/>
    <mergeCell ref="A3:A4"/>
    <mergeCell ref="B3:B4"/>
    <mergeCell ref="C3:C4"/>
    <mergeCell ref="O3:O4"/>
  </mergeCells>
  <pageMargins left="0.699305555555556" right="0.699305555555556" top="0.75" bottom="0.75" header="0.3" footer="0.3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老县</vt:lpstr>
      <vt:lpstr>大贵</vt:lpstr>
      <vt:lpstr>三阳</vt:lpstr>
      <vt:lpstr>长安</vt:lpstr>
      <vt:lpstr>兴隆</vt:lpstr>
      <vt:lpstr>八仙</vt:lpstr>
      <vt:lpstr>正阳</vt:lpstr>
      <vt:lpstr>洛河</vt:lpstr>
      <vt:lpstr>广佛</vt:lpstr>
      <vt:lpstr>西河</vt:lpstr>
      <vt:lpstr>城关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小石头1396494629</cp:lastModifiedBy>
  <dcterms:created xsi:type="dcterms:W3CDTF">2018-01-29T16:19:00Z</dcterms:created>
  <dcterms:modified xsi:type="dcterms:W3CDTF">2018-03-01T07:06:01Z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2052-10.1.0.7224</vt:lpwstr>
  </property>
</Properties>
</file>